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workbookProtection workbookPassword="C414" lockStructure="1"/>
  <bookViews>
    <workbookView xWindow="0" yWindow="60" windowWidth="15480" windowHeight="10680" tabRatio="639"/>
  </bookViews>
  <sheets>
    <sheet name="Corus-CONCEPT coûts finaux" sheetId="1" r:id="rId1"/>
  </sheets>
  <definedNames>
    <definedName name="_xlnm.Print_Area" localSheetId="0">'Corus-CONCEPT coûts finaux'!$A$1:$K$76</definedName>
  </definedNames>
  <calcPr calcId="152511"/>
</workbook>
</file>

<file path=xl/calcChain.xml><?xml version="1.0" encoding="utf-8"?>
<calcChain xmlns="http://schemas.openxmlformats.org/spreadsheetml/2006/main">
  <c r="C34" i="1" l="1"/>
  <c r="F25" i="1"/>
  <c r="D25" i="1"/>
  <c r="C25" i="1"/>
  <c r="E25" i="1" s="1"/>
  <c r="G13" i="1"/>
  <c r="F13" i="1"/>
  <c r="D13" i="1"/>
  <c r="C13" i="1"/>
  <c r="C49" i="1" s="1"/>
  <c r="C51" i="1" s="1"/>
  <c r="E13" i="1"/>
  <c r="E12" i="1"/>
  <c r="G12" i="1" s="1"/>
  <c r="E32" i="1"/>
  <c r="G32" i="1"/>
  <c r="E31" i="1"/>
  <c r="G31" i="1" s="1"/>
  <c r="E18" i="1"/>
  <c r="G18" i="1"/>
  <c r="E17" i="1"/>
  <c r="G17" i="1" s="1"/>
  <c r="E53" i="1"/>
  <c r="G53" i="1"/>
  <c r="E50" i="1"/>
  <c r="G50" i="1" s="1"/>
  <c r="F47" i="1"/>
  <c r="D47" i="1"/>
  <c r="C47" i="1"/>
  <c r="E47" i="1" s="1"/>
  <c r="G47" i="1" s="1"/>
  <c r="F42" i="1"/>
  <c r="D42" i="1"/>
  <c r="E42" i="1" s="1"/>
  <c r="G42" i="1" s="1"/>
  <c r="C42" i="1"/>
  <c r="C38" i="1"/>
  <c r="E45" i="1"/>
  <c r="G45" i="1"/>
  <c r="E41" i="1"/>
  <c r="G41" i="1"/>
  <c r="F38" i="1"/>
  <c r="D38" i="1"/>
  <c r="E38" i="1" s="1"/>
  <c r="G38" i="1" s="1"/>
  <c r="F34" i="1"/>
  <c r="E24" i="1"/>
  <c r="G24" i="1"/>
  <c r="D34" i="1"/>
  <c r="D49" i="1" s="1"/>
  <c r="D51" i="1" s="1"/>
  <c r="E30" i="1"/>
  <c r="G30" i="1" s="1"/>
  <c r="E55" i="1"/>
  <c r="G55" i="1"/>
  <c r="E16" i="1"/>
  <c r="G16" i="1" s="1"/>
  <c r="E19" i="1"/>
  <c r="G19" i="1"/>
  <c r="E20" i="1"/>
  <c r="G20" i="1" s="1"/>
  <c r="E21" i="1"/>
  <c r="G21" i="1"/>
  <c r="E22" i="1"/>
  <c r="G22" i="1" s="1"/>
  <c r="E23" i="1"/>
  <c r="G23" i="1"/>
  <c r="E28" i="1"/>
  <c r="G28" i="1" s="1"/>
  <c r="E29" i="1"/>
  <c r="G29" i="1"/>
  <c r="E33" i="1"/>
  <c r="G33" i="1" s="1"/>
  <c r="E37" i="1"/>
  <c r="G37" i="1"/>
  <c r="E46" i="1"/>
  <c r="G46" i="1" s="1"/>
  <c r="F49" i="1"/>
  <c r="F57" i="1" s="1"/>
  <c r="G25" i="1" l="1"/>
  <c r="E34" i="1"/>
  <c r="G34" i="1" s="1"/>
  <c r="C57" i="1"/>
  <c r="F51" i="1"/>
  <c r="E51" i="1"/>
  <c r="E52" i="1" s="1"/>
  <c r="E49" i="1"/>
  <c r="G49" i="1" s="1"/>
  <c r="D57" i="1"/>
  <c r="E57" i="1" l="1"/>
  <c r="G57" i="1" s="1"/>
  <c r="G51" i="1"/>
  <c r="F56" i="1"/>
  <c r="F54" i="1"/>
  <c r="E54" i="1"/>
  <c r="G54" i="1" s="1"/>
  <c r="E56" i="1"/>
  <c r="G56" i="1" l="1"/>
</calcChain>
</file>

<file path=xl/sharedStrings.xml><?xml version="1.0" encoding="utf-8"?>
<sst xmlns="http://schemas.openxmlformats.org/spreadsheetml/2006/main" count="76" uniqueCount="70">
  <si>
    <t>TOTAL 1.00</t>
  </si>
  <si>
    <t>TOTAL 2.00</t>
  </si>
  <si>
    <t>TOTAL 71.00</t>
  </si>
  <si>
    <t>Total</t>
  </si>
  <si>
    <t xml:space="preserve">Signature </t>
  </si>
  <si>
    <t>Notes:</t>
  </si>
  <si>
    <t>TOTAL PREDEVELOPMENT</t>
  </si>
  <si>
    <t>TOTAL DEVELOPMENT</t>
  </si>
  <si>
    <t xml:space="preserve">Titre du projet: </t>
  </si>
  <si>
    <t>Numéro de dossier du FMC:</t>
  </si>
  <si>
    <t>Date du rapport de coûts :</t>
  </si>
  <si>
    <t>Exercice financier de la demande :</t>
  </si>
  <si>
    <t>Rapport préparé par :</t>
  </si>
  <si>
    <t xml:space="preserve">  (aaaa/mm/jj)</t>
  </si>
  <si>
    <t>DROITS</t>
  </si>
  <si>
    <t xml:space="preserve">Droits d'auteurs/acquisitions </t>
  </si>
  <si>
    <t>compte</t>
  </si>
  <si>
    <t>Rapport de coûts</t>
  </si>
  <si>
    <t>Payés à date</t>
  </si>
  <si>
    <t>Engagés</t>
  </si>
  <si>
    <t>Budget approuvé</t>
  </si>
  <si>
    <t>Écarts
 + / ( - )</t>
  </si>
  <si>
    <t>2.00</t>
  </si>
  <si>
    <t>SCÉNARISATION</t>
  </si>
  <si>
    <t>2.01</t>
  </si>
  <si>
    <t>Scénariste</t>
  </si>
  <si>
    <t>Conseiller à la scénarisation</t>
  </si>
  <si>
    <t>2.25</t>
  </si>
  <si>
    <t>Recherchiste</t>
  </si>
  <si>
    <t>Frais de recherche</t>
  </si>
  <si>
    <t>2.90</t>
  </si>
  <si>
    <t>Charges sociales</t>
  </si>
  <si>
    <t>Script éditeur</t>
  </si>
  <si>
    <t>Atelier - écriture de scénarios</t>
  </si>
  <si>
    <t>DÉVELOPPEMENT</t>
  </si>
  <si>
    <t>3.01</t>
  </si>
  <si>
    <t>Ventilation du devis</t>
  </si>
  <si>
    <t>3.65</t>
  </si>
  <si>
    <t>Étude d'auditoire</t>
  </si>
  <si>
    <t>Scénarios maquettes et animatiques</t>
  </si>
  <si>
    <t>Honoraires de "showrunners"</t>
  </si>
  <si>
    <t>PRÉDÉVELOPPEMENT MÉDIAS NUMÉRIQUES</t>
  </si>
  <si>
    <t>TOTAL COMPOSANTE MÉDIAS NUMÉRIQUES</t>
  </si>
  <si>
    <t>PRÉDÉVELOPPEMENT</t>
  </si>
  <si>
    <t>Dépenses de Prédéveloppement</t>
  </si>
  <si>
    <t>FRAIS GÉNÉRAUX</t>
  </si>
  <si>
    <t xml:space="preserve">Frais juridiques </t>
  </si>
  <si>
    <t>Frais de comptabilité</t>
  </si>
  <si>
    <t xml:space="preserve">SOUS-TOTAL </t>
  </si>
  <si>
    <t>Moins la portion au-dessus du cachet standard du scénariste</t>
  </si>
  <si>
    <r>
      <t xml:space="preserve">Honoraires du Producteur </t>
    </r>
    <r>
      <rPr>
        <b/>
        <sz val="11"/>
        <color indexed="40"/>
        <rFont val="Arial"/>
        <family val="2"/>
      </rPr>
      <t>5</t>
    </r>
  </si>
  <si>
    <t>20% des coûts directs</t>
  </si>
  <si>
    <r>
      <t xml:space="preserve">Frais d'administration </t>
    </r>
    <r>
      <rPr>
        <b/>
        <sz val="11"/>
        <color indexed="40"/>
        <rFont val="Arial"/>
        <family val="2"/>
      </rPr>
      <t>5</t>
    </r>
  </si>
  <si>
    <t>TOTAL</t>
  </si>
  <si>
    <t>ENTREPRISE</t>
  </si>
  <si>
    <t>Le Requérant s'engage, par la présente, à payer les montants finaux, s'il y a lieu, dûs au scénariste, à l'auteur principal et/ou au réalisateur inclus au devis de développement dès réception du versement final de l'avance du FMC.</t>
  </si>
  <si>
    <t>Date (AAAA/MM/JJ)</t>
  </si>
  <si>
    <r>
      <rPr>
        <b/>
        <sz val="14"/>
        <color indexed="40"/>
        <rFont val="Arial"/>
        <family val="2"/>
      </rPr>
      <t>1.</t>
    </r>
    <r>
      <rPr>
        <sz val="10"/>
        <color indexed="40"/>
        <rFont val="Arial"/>
        <family val="2"/>
      </rPr>
      <t xml:space="preserve"> </t>
    </r>
    <r>
      <rPr>
        <sz val="10"/>
        <color indexed="63"/>
        <rFont val="Arial"/>
        <family val="2"/>
      </rPr>
      <t>Les explications des écarts sont obligatoires</t>
    </r>
  </si>
  <si>
    <t>et prendre note que chacun des montants doit représenter 20% des coûts directs.</t>
  </si>
  <si>
    <r>
      <rPr>
        <b/>
        <sz val="14"/>
        <color indexed="40"/>
        <rFont val="Arial"/>
        <family val="2"/>
      </rPr>
      <t>5.</t>
    </r>
    <r>
      <rPr>
        <sz val="10"/>
        <color indexed="63"/>
        <rFont val="Arial"/>
        <family val="2"/>
      </rPr>
      <t xml:space="preserve">  Veuillez s.v.p. entrer le montant des honoraires du producteur et frais d'administration dans les colonnes "Payés à date", "Engagés" et "Budget approuvé"</t>
    </r>
  </si>
  <si>
    <r>
      <rPr>
        <b/>
        <sz val="14"/>
        <color indexed="40"/>
        <rFont val="Arial"/>
        <family val="2"/>
      </rPr>
      <t>4.</t>
    </r>
    <r>
      <rPr>
        <sz val="10"/>
        <color indexed="63"/>
        <rFont val="Arial"/>
        <family val="2"/>
      </rPr>
      <t xml:space="preserve"> Coûts directs = toutes les dépenses en développement admissibles sauf les honoraires du producteur et les frais d'administration et la portion au-dessus du cachet standard du scénariste</t>
    </r>
  </si>
  <si>
    <r>
      <rPr>
        <b/>
        <sz val="14"/>
        <color indexed="40"/>
        <rFont val="Arial"/>
        <family val="2"/>
      </rPr>
      <t>2.</t>
    </r>
    <r>
      <rPr>
        <sz val="10"/>
        <color indexed="40"/>
        <rFont val="Arial"/>
        <family val="2"/>
      </rPr>
      <t xml:space="preserve"> </t>
    </r>
    <r>
      <rPr>
        <sz val="10"/>
        <rFont val="Arial"/>
        <family val="2"/>
      </rPr>
      <t>Le</t>
    </r>
    <r>
      <rPr>
        <sz val="10"/>
        <color indexed="63"/>
        <rFont val="Arial"/>
        <family val="2"/>
      </rPr>
      <t>s coûts liés aux déplacements ne sont admissibles</t>
    </r>
    <r>
      <rPr>
        <b/>
        <sz val="10"/>
        <color indexed="63"/>
        <rFont val="Arial"/>
        <family val="2"/>
      </rPr>
      <t xml:space="preserve"> que s'ils sont payés</t>
    </r>
  </si>
  <si>
    <r>
      <rPr>
        <b/>
        <sz val="14"/>
        <color indexed="40"/>
        <rFont val="Arial"/>
        <family val="2"/>
      </rPr>
      <t>3.</t>
    </r>
    <r>
      <rPr>
        <sz val="10"/>
        <color indexed="40"/>
        <rFont val="Arial"/>
        <family val="2"/>
      </rPr>
      <t xml:space="preserve"> </t>
    </r>
    <r>
      <rPr>
        <sz val="10"/>
        <rFont val="Arial"/>
        <family val="2"/>
      </rPr>
      <t>Le</t>
    </r>
    <r>
      <rPr>
        <sz val="10"/>
        <color indexed="63"/>
        <rFont val="Arial"/>
        <family val="2"/>
      </rPr>
      <t xml:space="preserve">s coûts liés à l'hébergement ne sont admissibles </t>
    </r>
    <r>
      <rPr>
        <b/>
        <sz val="10"/>
        <color indexed="63"/>
        <rFont val="Arial"/>
        <family val="2"/>
      </rPr>
      <t>que s'ils sont payés</t>
    </r>
  </si>
  <si>
    <r>
      <t>Explications des écarts</t>
    </r>
    <r>
      <rPr>
        <b/>
        <vertAlign val="superscript"/>
        <sz val="12"/>
        <color indexed="30"/>
        <rFont val="Arial"/>
        <family val="2"/>
      </rPr>
      <t>1</t>
    </r>
  </si>
  <si>
    <r>
      <t>COÛTS DIRECTS</t>
    </r>
    <r>
      <rPr>
        <b/>
        <sz val="11"/>
        <color indexed="44"/>
        <rFont val="Arial"/>
        <family val="2"/>
      </rPr>
      <t xml:space="preserve"> </t>
    </r>
    <r>
      <rPr>
        <b/>
        <sz val="10"/>
        <color indexed="44"/>
        <rFont val="Arial"/>
        <family val="2"/>
      </rPr>
      <t>4</t>
    </r>
  </si>
  <si>
    <r>
      <t xml:space="preserve">Hébergement </t>
    </r>
    <r>
      <rPr>
        <b/>
        <sz val="11"/>
        <color indexed="40"/>
        <rFont val="Arial"/>
        <family val="2"/>
      </rPr>
      <t>3</t>
    </r>
  </si>
  <si>
    <r>
      <t xml:space="preserve">Déplacements </t>
    </r>
    <r>
      <rPr>
        <b/>
        <sz val="11"/>
        <color indexed="40"/>
        <rFont val="Arial"/>
        <family val="2"/>
      </rPr>
      <t>2</t>
    </r>
  </si>
  <si>
    <t>Coûts de développement pour une MN de 5 000 $ ou moins</t>
  </si>
  <si>
    <t>Seules les dépenses engagées au Canada sont admissibles. 
Ce rapport de coûts doit concorder avec le devis selon le contrat du FMC approuvé (Annexe A)</t>
  </si>
  <si>
    <t>Utiliser conjointement avec les Principes directeurs du programme Corus-FMC - du Concept à la Prévente et les Politiques d'affaires du FMC (Annexe B) incluant la Politique relative aux honoraires du producteur et aux frais d’administration ainsi que les exigences en matière de comptabilisation et de présentation.
À UTILISER POUR LE VOLET CONCEPT DU PROGRAMME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</si>
</sst>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quot;$&quot;* #,##0_-;\-&quot;$&quot;* #,##0_-;_-&quot;$&quot;* &quot;-&quot;_-;_-@_-"/>
    <numFmt numFmtId="165" formatCode="_-&quot;$&quot;* #,##0.00_-;\-&quot;$&quot;* #,##0.00_-;_-&quot;$&quot;* &quot;-&quot;??_-;_-@_-"/>
    <numFmt numFmtId="166" formatCode="_(&quot;$&quot;* #,##0_);_(&quot;$&quot;* \(#,##0\);_(&quot;$&quot;* &quot;-&quot;_);_(@_)"/>
    <numFmt numFmtId="167" formatCode="_ * #,##0_ \ [$$-C0C]_ ;_ * \-#,##0\ \ [$$-C0C]_ ;_ * &quot;-&quot;_ \ [$$-C0C]_ ;_ @_ "/>
    <numFmt numFmtId="168" formatCode="_ * #,##0.00_ \ [$$-C0C]_ ;_ * \-#,##0.00\ \ [$$-C0C]_ ;_ * &quot;-&quot;??_ \ [$$-C0C]_ ;_ @_ "/>
    <numFmt numFmtId="169" formatCode="yyyy\-mm\-dd;@"/>
  </numFmts>
  <fonts count="35" x14ac:knownFonts="1">
    <font>
      <sz val="12"/>
      <name val="Arial"/>
    </font>
    <font>
      <sz val="12"/>
      <name val="Arial"/>
      <family val="2"/>
    </font>
    <font>
      <sz val="14"/>
      <name val="Helv"/>
    </font>
    <font>
      <sz val="9"/>
      <name val="Helv"/>
    </font>
    <font>
      <b/>
      <sz val="12"/>
      <name val="Arial"/>
      <family val="2"/>
    </font>
    <font>
      <b/>
      <sz val="10"/>
      <name val="Arial"/>
      <family val="2"/>
    </font>
    <font>
      <b/>
      <sz val="9"/>
      <name val="Arial"/>
      <family val="2"/>
    </font>
    <font>
      <sz val="10"/>
      <name val="Arial"/>
      <family val="2"/>
    </font>
    <font>
      <sz val="9"/>
      <name val="Arial"/>
      <family val="2"/>
    </font>
    <font>
      <b/>
      <sz val="11"/>
      <name val="Arial"/>
      <family val="2"/>
    </font>
    <font>
      <sz val="11"/>
      <name val="Arial"/>
      <family val="2"/>
    </font>
    <font>
      <sz val="8"/>
      <name val="Arial"/>
      <family val="2"/>
    </font>
    <font>
      <b/>
      <sz val="8"/>
      <name val="Arial"/>
      <family val="2"/>
    </font>
    <font>
      <sz val="12"/>
      <name val="Arial"/>
      <family val="2"/>
    </font>
    <font>
      <i/>
      <sz val="9"/>
      <name val="Arial"/>
      <family val="2"/>
    </font>
    <font>
      <sz val="8"/>
      <name val="Arial"/>
      <family val="2"/>
    </font>
    <font>
      <b/>
      <u/>
      <sz val="10"/>
      <name val="Arial"/>
      <family val="2"/>
    </font>
    <font>
      <sz val="10"/>
      <color indexed="63"/>
      <name val="Arial"/>
      <family val="2"/>
    </font>
    <font>
      <b/>
      <u/>
      <sz val="12"/>
      <name val="Arial"/>
      <family val="2"/>
    </font>
    <font>
      <b/>
      <sz val="9"/>
      <name val="Times New Roman"/>
      <family val="1"/>
    </font>
    <font>
      <b/>
      <sz val="10"/>
      <color indexed="63"/>
      <name val="Arial"/>
      <family val="2"/>
    </font>
    <font>
      <sz val="10"/>
      <color indexed="40"/>
      <name val="Arial"/>
      <family val="2"/>
    </font>
    <font>
      <b/>
      <sz val="14"/>
      <color indexed="40"/>
      <name val="Arial"/>
      <family val="2"/>
    </font>
    <font>
      <sz val="11"/>
      <color indexed="9"/>
      <name val="Arial"/>
      <family val="2"/>
    </font>
    <font>
      <b/>
      <sz val="11"/>
      <color indexed="40"/>
      <name val="Arial"/>
      <family val="2"/>
    </font>
    <font>
      <u/>
      <sz val="10"/>
      <color indexed="63"/>
      <name val="Arial"/>
      <family val="2"/>
    </font>
    <font>
      <i/>
      <sz val="11"/>
      <name val="Arial"/>
      <family val="2"/>
    </font>
    <font>
      <b/>
      <i/>
      <sz val="11"/>
      <name val="Arial"/>
      <family val="2"/>
    </font>
    <font>
      <b/>
      <sz val="12"/>
      <name val="Helv"/>
    </font>
    <font>
      <b/>
      <sz val="11"/>
      <color indexed="8"/>
      <name val="Arial"/>
      <family val="2"/>
    </font>
    <font>
      <sz val="11"/>
      <color indexed="8"/>
      <name val="Arial"/>
      <family val="2"/>
    </font>
    <font>
      <i/>
      <sz val="11"/>
      <color indexed="8"/>
      <name val="Arial"/>
      <family val="2"/>
    </font>
    <font>
      <b/>
      <vertAlign val="superscript"/>
      <sz val="12"/>
      <color indexed="30"/>
      <name val="Arial"/>
      <family val="2"/>
    </font>
    <font>
      <b/>
      <sz val="11"/>
      <color indexed="44"/>
      <name val="Arial"/>
      <family val="2"/>
    </font>
    <font>
      <b/>
      <sz val="10"/>
      <color indexed="44"/>
      <name val="Arial"/>
      <family val="2"/>
    </font>
  </fonts>
  <fills count="6">
    <fill>
      <patternFill patternType="none"/>
    </fill>
    <fill>
      <patternFill patternType="gray125"/>
    </fill>
    <fill>
      <patternFill patternType="solid">
        <fgColor indexed="43"/>
        <bgColor indexed="64"/>
      </patternFill>
    </fill>
    <fill>
      <patternFill patternType="solid">
        <fgColor indexed="51"/>
        <bgColor indexed="64"/>
      </patternFill>
    </fill>
    <fill>
      <patternFill patternType="solid">
        <fgColor theme="3" tint="0.79998168889431442"/>
        <bgColor indexed="64"/>
      </patternFill>
    </fill>
    <fill>
      <patternFill patternType="solid">
        <fgColor theme="8" tint="0.79998168889431442"/>
        <bgColor indexed="64"/>
      </patternFill>
    </fill>
  </fills>
  <borders count="2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s>
  <cellStyleXfs count="3">
    <xf numFmtId="0" fontId="0" fillId="0" borderId="0"/>
    <xf numFmtId="165" fontId="1" fillId="0" borderId="0" applyFont="0" applyFill="0" applyBorder="0" applyAlignment="0" applyProtection="0"/>
    <xf numFmtId="0" fontId="3" fillId="0" borderId="0"/>
  </cellStyleXfs>
  <cellXfs count="187">
    <xf numFmtId="0" fontId="0" fillId="0" borderId="0" xfId="0"/>
    <xf numFmtId="0" fontId="2" fillId="0" borderId="0" xfId="0" applyFont="1" applyFill="1" applyBorder="1" applyProtection="1">
      <protection hidden="1"/>
    </xf>
    <xf numFmtId="0" fontId="3" fillId="0" borderId="0" xfId="0" applyFont="1" applyFill="1" applyBorder="1" applyProtection="1">
      <protection hidden="1"/>
    </xf>
    <xf numFmtId="2" fontId="8" fillId="0" borderId="0" xfId="0" applyNumberFormat="1" applyFont="1" applyFill="1" applyBorder="1" applyAlignment="1" applyProtection="1">
      <protection hidden="1"/>
    </xf>
    <xf numFmtId="2" fontId="8" fillId="0" borderId="0" xfId="0" applyNumberFormat="1" applyFont="1" applyBorder="1" applyProtection="1">
      <protection hidden="1"/>
    </xf>
    <xf numFmtId="0" fontId="8" fillId="0" borderId="0" xfId="0" applyFont="1" applyBorder="1" applyProtection="1">
      <protection hidden="1"/>
    </xf>
    <xf numFmtId="38" fontId="8" fillId="0" borderId="0" xfId="0" applyNumberFormat="1" applyFont="1" applyBorder="1" applyProtection="1">
      <protection hidden="1"/>
    </xf>
    <xf numFmtId="0" fontId="6" fillId="0" borderId="0" xfId="0" applyFont="1" applyBorder="1" applyProtection="1">
      <protection hidden="1"/>
    </xf>
    <xf numFmtId="0" fontId="9" fillId="0" borderId="0" xfId="0" applyFont="1" applyBorder="1" applyProtection="1">
      <protection hidden="1"/>
    </xf>
    <xf numFmtId="0" fontId="10" fillId="0" borderId="0" xfId="0" applyFont="1" applyBorder="1" applyProtection="1">
      <protection hidden="1"/>
    </xf>
    <xf numFmtId="0" fontId="11" fillId="0" borderId="0" xfId="0" applyFont="1" applyBorder="1" applyProtection="1">
      <protection hidden="1"/>
    </xf>
    <xf numFmtId="0" fontId="13" fillId="0" borderId="0" xfId="0" applyFont="1" applyBorder="1" applyProtection="1">
      <protection hidden="1"/>
    </xf>
    <xf numFmtId="0" fontId="14" fillId="0" borderId="0" xfId="0" applyFont="1" applyBorder="1" applyProtection="1">
      <protection hidden="1"/>
    </xf>
    <xf numFmtId="0" fontId="11" fillId="0" borderId="0" xfId="0" applyFont="1" applyBorder="1" applyAlignment="1" applyProtection="1">
      <alignment vertical="center"/>
      <protection hidden="1"/>
    </xf>
    <xf numFmtId="0" fontId="8" fillId="0" borderId="0" xfId="0" applyFont="1" applyBorder="1" applyAlignment="1" applyProtection="1">
      <alignment vertical="center"/>
      <protection hidden="1"/>
    </xf>
    <xf numFmtId="2" fontId="8" fillId="0" borderId="0" xfId="0" applyNumberFormat="1" applyFont="1" applyBorder="1" applyAlignment="1" applyProtection="1">
      <alignment horizontal="left"/>
      <protection hidden="1"/>
    </xf>
    <xf numFmtId="0" fontId="11" fillId="0" borderId="0" xfId="0" applyFont="1" applyFill="1" applyBorder="1" applyProtection="1">
      <protection hidden="1"/>
    </xf>
    <xf numFmtId="0" fontId="8" fillId="0" borderId="0" xfId="0" applyFont="1" applyFill="1" applyBorder="1" applyProtection="1">
      <protection hidden="1"/>
    </xf>
    <xf numFmtId="2" fontId="11" fillId="0" borderId="0" xfId="0" applyNumberFormat="1" applyFont="1" applyBorder="1" applyAlignment="1" applyProtection="1">
      <alignment horizontal="left"/>
      <protection hidden="1"/>
    </xf>
    <xf numFmtId="0" fontId="6" fillId="0" borderId="0" xfId="0" applyFont="1" applyFill="1" applyBorder="1" applyAlignment="1" applyProtection="1">
      <alignment horizontal="center"/>
      <protection hidden="1"/>
    </xf>
    <xf numFmtId="2" fontId="7" fillId="0" borderId="0" xfId="0" applyNumberFormat="1" applyFont="1" applyFill="1" applyBorder="1" applyProtection="1">
      <protection hidden="1"/>
    </xf>
    <xf numFmtId="0" fontId="7" fillId="0" borderId="0" xfId="0" applyFont="1" applyFill="1" applyBorder="1" applyProtection="1">
      <protection hidden="1"/>
    </xf>
    <xf numFmtId="0" fontId="7" fillId="0" borderId="0" xfId="0" applyNumberFormat="1" applyFont="1" applyFill="1" applyBorder="1" applyProtection="1">
      <protection hidden="1"/>
    </xf>
    <xf numFmtId="38" fontId="8" fillId="0" borderId="0" xfId="0" applyNumberFormat="1" applyFont="1" applyFill="1" applyBorder="1" applyProtection="1">
      <protection hidden="1"/>
    </xf>
    <xf numFmtId="38" fontId="7" fillId="0" borderId="0" xfId="0" applyNumberFormat="1" applyFont="1" applyFill="1" applyBorder="1" applyAlignment="1" applyProtection="1">
      <alignment horizontal="center"/>
      <protection hidden="1"/>
    </xf>
    <xf numFmtId="10" fontId="7" fillId="0" borderId="0" xfId="0" applyNumberFormat="1" applyFont="1" applyFill="1" applyBorder="1" applyAlignment="1" applyProtection="1">
      <alignment horizontal="center"/>
      <protection hidden="1"/>
    </xf>
    <xf numFmtId="2" fontId="11" fillId="0" borderId="0" xfId="0" applyNumberFormat="1" applyFont="1" applyFill="1" applyBorder="1" applyProtection="1">
      <protection hidden="1"/>
    </xf>
    <xf numFmtId="2" fontId="8" fillId="0" borderId="0" xfId="0" applyNumberFormat="1" applyFont="1" applyFill="1" applyBorder="1" applyProtection="1">
      <protection hidden="1"/>
    </xf>
    <xf numFmtId="2" fontId="8" fillId="0" borderId="0" xfId="0" applyNumberFormat="1" applyFont="1" applyFill="1" applyBorder="1" applyAlignment="1" applyProtection="1">
      <alignment horizontal="left"/>
      <protection hidden="1"/>
    </xf>
    <xf numFmtId="38" fontId="10" fillId="0" borderId="0" xfId="0" applyNumberFormat="1" applyFont="1" applyFill="1" applyBorder="1" applyAlignment="1" applyProtection="1">
      <alignment horizontal="center"/>
      <protection hidden="1"/>
    </xf>
    <xf numFmtId="0" fontId="19" fillId="0" borderId="0" xfId="0" applyFont="1" applyAlignment="1">
      <alignment wrapText="1"/>
    </xf>
    <xf numFmtId="0" fontId="0" fillId="0" borderId="0" xfId="0" applyFill="1" applyBorder="1" applyAlignment="1" applyProtection="1"/>
    <xf numFmtId="164" fontId="10" fillId="0" borderId="0" xfId="0" applyNumberFormat="1" applyFont="1" applyFill="1" applyBorder="1" applyAlignment="1" applyProtection="1">
      <alignment horizontal="right"/>
    </xf>
    <xf numFmtId="0" fontId="18" fillId="0" borderId="0" xfId="0" applyFont="1" applyFill="1" applyBorder="1" applyAlignment="1" applyProtection="1"/>
    <xf numFmtId="0" fontId="17" fillId="0" borderId="0" xfId="0" applyFont="1" applyFill="1" applyBorder="1" applyAlignment="1" applyProtection="1"/>
    <xf numFmtId="2" fontId="7" fillId="0" borderId="0" xfId="0" applyNumberFormat="1" applyFont="1" applyFill="1" applyBorder="1" applyAlignment="1" applyProtection="1">
      <alignment horizontal="center"/>
      <protection hidden="1"/>
    </xf>
    <xf numFmtId="2" fontId="7" fillId="0" borderId="0" xfId="0" applyNumberFormat="1" applyFont="1" applyBorder="1" applyAlignment="1" applyProtection="1">
      <alignment horizontal="center"/>
      <protection hidden="1"/>
    </xf>
    <xf numFmtId="2" fontId="8" fillId="0" borderId="0" xfId="0" applyNumberFormat="1" applyFont="1" applyBorder="1" applyAlignment="1" applyProtection="1">
      <alignment horizontal="center"/>
      <protection hidden="1"/>
    </xf>
    <xf numFmtId="0" fontId="8" fillId="0" borderId="0" xfId="0" applyFont="1" applyProtection="1">
      <protection hidden="1"/>
    </xf>
    <xf numFmtId="0" fontId="0" fillId="0" borderId="1" xfId="0" applyBorder="1" applyAlignment="1"/>
    <xf numFmtId="2" fontId="7" fillId="0" borderId="2" xfId="0" applyNumberFormat="1" applyFont="1" applyFill="1" applyBorder="1" applyAlignment="1" applyProtection="1">
      <alignment horizontal="center"/>
      <protection hidden="1"/>
    </xf>
    <xf numFmtId="0" fontId="10" fillId="0" borderId="2" xfId="0" applyNumberFormat="1" applyFont="1" applyFill="1" applyBorder="1" applyAlignment="1" applyProtection="1">
      <alignment horizontal="left"/>
      <protection hidden="1"/>
    </xf>
    <xf numFmtId="0" fontId="10" fillId="0" borderId="2" xfId="0" applyFont="1" applyFill="1" applyBorder="1" applyProtection="1">
      <protection hidden="1"/>
    </xf>
    <xf numFmtId="0" fontId="7" fillId="0" borderId="2" xfId="0" applyFont="1" applyFill="1" applyBorder="1" applyProtection="1">
      <protection hidden="1"/>
    </xf>
    <xf numFmtId="2" fontId="10" fillId="0" borderId="2" xfId="0" applyNumberFormat="1" applyFont="1" applyFill="1" applyBorder="1" applyAlignment="1" applyProtection="1">
      <alignment horizontal="left"/>
      <protection hidden="1"/>
    </xf>
    <xf numFmtId="2" fontId="9" fillId="0" borderId="2" xfId="0" applyNumberFormat="1" applyFont="1" applyFill="1" applyBorder="1" applyProtection="1">
      <protection hidden="1"/>
    </xf>
    <xf numFmtId="0" fontId="12" fillId="0" borderId="0" xfId="0" applyFont="1" applyFill="1" applyBorder="1" applyAlignment="1" applyProtection="1">
      <protection hidden="1"/>
    </xf>
    <xf numFmtId="0" fontId="17" fillId="0" borderId="0" xfId="0" applyFont="1" applyFill="1" applyBorder="1" applyAlignment="1" applyProtection="1">
      <alignment horizontal="left"/>
    </xf>
    <xf numFmtId="14" fontId="11" fillId="0" borderId="0" xfId="0" applyNumberFormat="1" applyFont="1" applyBorder="1" applyAlignment="1" applyProtection="1">
      <alignment horizontal="right"/>
      <protection hidden="1"/>
    </xf>
    <xf numFmtId="0" fontId="10" fillId="0" borderId="2" xfId="0" applyNumberFormat="1" applyFont="1" applyFill="1" applyBorder="1" applyProtection="1">
      <protection hidden="1"/>
    </xf>
    <xf numFmtId="0" fontId="9" fillId="0" borderId="2" xfId="0" applyNumberFormat="1" applyFont="1" applyFill="1" applyBorder="1" applyProtection="1">
      <protection hidden="1"/>
    </xf>
    <xf numFmtId="0" fontId="10" fillId="0" borderId="2" xfId="0" applyNumberFormat="1" applyFont="1" applyFill="1" applyBorder="1" applyAlignment="1" applyProtection="1">
      <alignment horizontal="right"/>
      <protection hidden="1"/>
    </xf>
    <xf numFmtId="0" fontId="8" fillId="0" borderId="2" xfId="0" applyNumberFormat="1" applyFont="1" applyFill="1" applyBorder="1" applyProtection="1">
      <protection hidden="1"/>
    </xf>
    <xf numFmtId="0" fontId="9" fillId="0" borderId="2" xfId="0" applyNumberFormat="1" applyFont="1" applyFill="1" applyBorder="1" applyAlignment="1" applyProtection="1">
      <alignment horizontal="left"/>
      <protection hidden="1"/>
    </xf>
    <xf numFmtId="0" fontId="10" fillId="0" borderId="2" xfId="0" applyNumberFormat="1" applyFont="1" applyFill="1" applyBorder="1" applyAlignment="1" applyProtection="1">
      <alignment horizontal="left" vertical="center"/>
      <protection hidden="1"/>
    </xf>
    <xf numFmtId="0" fontId="8" fillId="0" borderId="2" xfId="0" applyNumberFormat="1" applyFont="1" applyFill="1" applyBorder="1" applyAlignment="1" applyProtection="1">
      <alignment horizontal="left"/>
      <protection hidden="1"/>
    </xf>
    <xf numFmtId="0" fontId="0" fillId="0" borderId="0" xfId="0" applyBorder="1" applyAlignment="1"/>
    <xf numFmtId="2" fontId="8" fillId="0" borderId="1" xfId="0" applyNumberFormat="1" applyFont="1" applyBorder="1" applyProtection="1">
      <protection hidden="1"/>
    </xf>
    <xf numFmtId="0" fontId="8" fillId="0" borderId="1" xfId="0" applyFont="1" applyBorder="1" applyProtection="1">
      <protection hidden="1"/>
    </xf>
    <xf numFmtId="38" fontId="8" fillId="0" borderId="0" xfId="0" applyNumberFormat="1" applyFont="1" applyFill="1" applyBorder="1" applyAlignment="1" applyProtection="1">
      <protection hidden="1"/>
    </xf>
    <xf numFmtId="0" fontId="6" fillId="0" borderId="0" xfId="0" applyFont="1" applyFill="1" applyBorder="1" applyAlignment="1" applyProtection="1">
      <protection hidden="1"/>
    </xf>
    <xf numFmtId="0" fontId="6" fillId="0" borderId="3" xfId="0" applyFont="1" applyFill="1" applyBorder="1" applyAlignment="1" applyProtection="1">
      <alignment horizontal="left" indent="4"/>
      <protection hidden="1"/>
    </xf>
    <xf numFmtId="0" fontId="6" fillId="0" borderId="0" xfId="0" applyFont="1" applyFill="1" applyBorder="1" applyAlignment="1" applyProtection="1">
      <alignment horizontal="left" indent="4"/>
      <protection hidden="1"/>
    </xf>
    <xf numFmtId="14" fontId="7" fillId="0" borderId="0" xfId="0" applyNumberFormat="1" applyFont="1" applyFill="1" applyBorder="1" applyAlignment="1" applyProtection="1">
      <alignment horizontal="left"/>
      <protection locked="0"/>
    </xf>
    <xf numFmtId="38" fontId="9" fillId="0" borderId="0" xfId="0" applyNumberFormat="1" applyFont="1" applyFill="1" applyBorder="1" applyAlignment="1" applyProtection="1">
      <alignment horizontal="left"/>
      <protection hidden="1"/>
    </xf>
    <xf numFmtId="0" fontId="8" fillId="0" borderId="0" xfId="0" applyFont="1" applyBorder="1" applyProtection="1">
      <protection locked="0"/>
    </xf>
    <xf numFmtId="0" fontId="8" fillId="0" borderId="0" xfId="0" applyFont="1" applyFill="1" applyBorder="1" applyProtection="1">
      <protection locked="0"/>
    </xf>
    <xf numFmtId="0" fontId="11" fillId="0" borderId="0" xfId="0" applyFont="1" applyBorder="1" applyProtection="1">
      <protection locked="0"/>
    </xf>
    <xf numFmtId="0" fontId="0" fillId="0" borderId="0" xfId="0" applyAlignment="1" applyProtection="1">
      <protection locked="0"/>
    </xf>
    <xf numFmtId="0" fontId="25" fillId="0" borderId="0" xfId="0" applyFont="1" applyFill="1" applyBorder="1" applyAlignment="1" applyProtection="1">
      <alignment horizontal="left"/>
    </xf>
    <xf numFmtId="2" fontId="10" fillId="0" borderId="2" xfId="0" applyNumberFormat="1" applyFont="1" applyFill="1" applyBorder="1" applyProtection="1">
      <protection hidden="1"/>
    </xf>
    <xf numFmtId="0" fontId="0" fillId="0" borderId="0" xfId="0" applyBorder="1" applyAlignment="1">
      <alignment wrapText="1"/>
    </xf>
    <xf numFmtId="0" fontId="9" fillId="4" borderId="2" xfId="0" applyFont="1" applyFill="1" applyBorder="1" applyProtection="1">
      <protection hidden="1"/>
    </xf>
    <xf numFmtId="0" fontId="10" fillId="0" borderId="2" xfId="2" applyFont="1" applyFill="1" applyBorder="1" applyProtection="1">
      <protection hidden="1"/>
    </xf>
    <xf numFmtId="0" fontId="9" fillId="0" borderId="2" xfId="0" applyFont="1" applyFill="1" applyBorder="1" applyProtection="1"/>
    <xf numFmtId="0" fontId="9" fillId="0" borderId="2" xfId="2" applyFont="1" applyFill="1" applyBorder="1" applyProtection="1">
      <protection hidden="1"/>
    </xf>
    <xf numFmtId="0" fontId="10" fillId="0" borderId="2" xfId="2" applyFont="1" applyFill="1" applyBorder="1" applyAlignment="1" applyProtection="1">
      <alignment vertical="center" wrapText="1"/>
      <protection hidden="1"/>
    </xf>
    <xf numFmtId="0" fontId="9" fillId="4" borderId="2" xfId="0" applyFont="1" applyFill="1" applyBorder="1" applyProtection="1"/>
    <xf numFmtId="2" fontId="10" fillId="0" borderId="5" xfId="0" applyNumberFormat="1" applyFont="1" applyFill="1" applyBorder="1" applyAlignment="1" applyProtection="1">
      <alignment horizontal="center" vertical="center"/>
      <protection hidden="1"/>
    </xf>
    <xf numFmtId="0" fontId="10" fillId="0" borderId="6" xfId="0" applyFont="1" applyFill="1" applyBorder="1" applyAlignment="1" applyProtection="1">
      <alignment vertical="center"/>
      <protection hidden="1"/>
    </xf>
    <xf numFmtId="0" fontId="10" fillId="0" borderId="6" xfId="0" applyFont="1" applyFill="1" applyBorder="1" applyAlignment="1" applyProtection="1">
      <alignment horizontal="left" vertical="center"/>
      <protection hidden="1"/>
    </xf>
    <xf numFmtId="2" fontId="7" fillId="0" borderId="5" xfId="0" applyNumberFormat="1" applyFont="1" applyFill="1" applyBorder="1" applyAlignment="1" applyProtection="1">
      <alignment horizontal="center" vertical="top"/>
      <protection hidden="1"/>
    </xf>
    <xf numFmtId="2" fontId="9" fillId="0" borderId="5" xfId="0" applyNumberFormat="1" applyFont="1" applyFill="1" applyBorder="1" applyAlignment="1" applyProtection="1">
      <alignment horizontal="center" vertical="top"/>
      <protection hidden="1"/>
    </xf>
    <xf numFmtId="0" fontId="9" fillId="0" borderId="6" xfId="0" applyFont="1" applyFill="1" applyBorder="1" applyAlignment="1" applyProtection="1">
      <alignment vertical="top"/>
      <protection hidden="1"/>
    </xf>
    <xf numFmtId="2" fontId="10" fillId="0" borderId="5" xfId="0" applyNumberFormat="1" applyFont="1" applyFill="1" applyBorder="1" applyAlignment="1" applyProtection="1">
      <alignment horizontal="center" vertical="top"/>
      <protection hidden="1"/>
    </xf>
    <xf numFmtId="0" fontId="10" fillId="0" borderId="6" xfId="0" applyFont="1" applyFill="1" applyBorder="1" applyAlignment="1" applyProtection="1">
      <alignment vertical="top"/>
      <protection hidden="1"/>
    </xf>
    <xf numFmtId="2" fontId="9" fillId="0" borderId="2" xfId="0" applyNumberFormat="1" applyFont="1" applyFill="1" applyBorder="1" applyAlignment="1" applyProtection="1">
      <alignment horizontal="center"/>
    </xf>
    <xf numFmtId="0" fontId="10" fillId="0" borderId="2" xfId="0" applyNumberFormat="1" applyFont="1" applyFill="1" applyBorder="1" applyAlignment="1" applyProtection="1">
      <alignment horizontal="center"/>
    </xf>
    <xf numFmtId="2" fontId="9" fillId="0" borderId="2" xfId="0" applyNumberFormat="1" applyFont="1" applyFill="1" applyBorder="1" applyAlignment="1" applyProtection="1">
      <alignment horizontal="center" vertical="top" wrapText="1"/>
    </xf>
    <xf numFmtId="2" fontId="10" fillId="0" borderId="2" xfId="0" applyNumberFormat="1" applyFont="1" applyFill="1" applyBorder="1" applyAlignment="1" applyProtection="1">
      <alignment horizontal="center" vertical="top" wrapText="1"/>
    </xf>
    <xf numFmtId="2" fontId="10" fillId="0" borderId="2" xfId="0"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horizontal="center"/>
      <protection hidden="1"/>
    </xf>
    <xf numFmtId="2" fontId="7" fillId="5" borderId="5" xfId="0" applyNumberFormat="1" applyFont="1" applyFill="1" applyBorder="1" applyAlignment="1" applyProtection="1">
      <alignment horizontal="center" vertical="center"/>
      <protection hidden="1"/>
    </xf>
    <xf numFmtId="0" fontId="5" fillId="5" borderId="6" xfId="0" applyFont="1" applyFill="1" applyBorder="1" applyAlignment="1" applyProtection="1">
      <alignment vertical="center" wrapText="1"/>
      <protection hidden="1"/>
    </xf>
    <xf numFmtId="0" fontId="5" fillId="4" borderId="6" xfId="0" applyFont="1" applyFill="1" applyBorder="1" applyAlignment="1" applyProtection="1">
      <alignment vertical="top" wrapText="1"/>
      <protection hidden="1"/>
    </xf>
    <xf numFmtId="2" fontId="10" fillId="0" borderId="7" xfId="0" applyNumberFormat="1" applyFont="1" applyFill="1" applyBorder="1" applyAlignment="1" applyProtection="1">
      <alignment horizontal="center" vertical="center"/>
      <protection hidden="1"/>
    </xf>
    <xf numFmtId="0" fontId="10" fillId="0" borderId="8" xfId="0" applyFont="1" applyFill="1" applyBorder="1" applyAlignment="1" applyProtection="1">
      <alignment vertical="center"/>
      <protection hidden="1"/>
    </xf>
    <xf numFmtId="0" fontId="9" fillId="0" borderId="6" xfId="0" applyFont="1" applyFill="1" applyBorder="1" applyAlignment="1" applyProtection="1">
      <alignment vertical="center"/>
      <protection hidden="1"/>
    </xf>
    <xf numFmtId="0" fontId="5" fillId="0" borderId="6" xfId="0" applyFont="1" applyFill="1" applyBorder="1" applyAlignment="1" applyProtection="1">
      <alignment vertical="center" wrapText="1"/>
      <protection hidden="1"/>
    </xf>
    <xf numFmtId="2" fontId="29" fillId="0" borderId="5" xfId="0" applyNumberFormat="1" applyFont="1" applyFill="1" applyBorder="1" applyAlignment="1" applyProtection="1">
      <alignment horizontal="center" vertical="top"/>
      <protection hidden="1"/>
    </xf>
    <xf numFmtId="0" fontId="29" fillId="0" borderId="6" xfId="0" applyFont="1" applyFill="1" applyBorder="1" applyAlignment="1" applyProtection="1">
      <alignment vertical="top"/>
      <protection hidden="1"/>
    </xf>
    <xf numFmtId="2" fontId="30" fillId="0" borderId="5" xfId="0" applyNumberFormat="1" applyFont="1" applyFill="1" applyBorder="1" applyAlignment="1" applyProtection="1">
      <alignment horizontal="center" vertical="center" wrapText="1"/>
      <protection hidden="1"/>
    </xf>
    <xf numFmtId="0" fontId="30" fillId="0" borderId="6" xfId="0" applyFont="1" applyFill="1" applyBorder="1" applyAlignment="1" applyProtection="1">
      <alignment vertical="center" wrapText="1"/>
      <protection hidden="1"/>
    </xf>
    <xf numFmtId="2" fontId="29" fillId="0" borderId="6" xfId="0" applyNumberFormat="1" applyFont="1" applyFill="1" applyBorder="1" applyAlignment="1" applyProtection="1">
      <alignment horizontal="right" vertical="top"/>
      <protection hidden="1"/>
    </xf>
    <xf numFmtId="2" fontId="31" fillId="0" borderId="6" xfId="0" applyNumberFormat="1" applyFont="1" applyFill="1" applyBorder="1" applyAlignment="1" applyProtection="1">
      <alignment vertical="top" wrapText="1"/>
      <protection hidden="1"/>
    </xf>
    <xf numFmtId="2" fontId="29" fillId="5" borderId="6" xfId="0" applyNumberFormat="1" applyFont="1" applyFill="1" applyBorder="1" applyAlignment="1" applyProtection="1">
      <alignment vertical="center"/>
      <protection hidden="1"/>
    </xf>
    <xf numFmtId="0" fontId="10" fillId="0" borderId="6" xfId="0" applyFont="1" applyFill="1" applyBorder="1" applyAlignment="1" applyProtection="1">
      <alignment vertical="top" wrapText="1"/>
      <protection hidden="1"/>
    </xf>
    <xf numFmtId="168" fontId="9" fillId="0" borderId="2" xfId="0" applyNumberFormat="1" applyFont="1" applyFill="1" applyBorder="1" applyAlignment="1" applyProtection="1">
      <alignment horizontal="right" vertical="center"/>
      <protection hidden="1"/>
    </xf>
    <xf numFmtId="10" fontId="10" fillId="0" borderId="2" xfId="0" applyNumberFormat="1" applyFont="1" applyFill="1" applyBorder="1" applyAlignment="1" applyProtection="1">
      <alignment horizontal="right" vertical="center"/>
      <protection hidden="1"/>
    </xf>
    <xf numFmtId="38" fontId="10" fillId="0" borderId="2" xfId="0" applyNumberFormat="1" applyFont="1" applyFill="1" applyBorder="1" applyAlignment="1" applyProtection="1">
      <alignment horizontal="right" vertical="center"/>
      <protection hidden="1"/>
    </xf>
    <xf numFmtId="167" fontId="10" fillId="0" borderId="2" xfId="0" applyNumberFormat="1" applyFont="1" applyFill="1" applyBorder="1" applyAlignment="1" applyProtection="1">
      <alignment horizontal="right" vertical="center"/>
      <protection locked="0"/>
    </xf>
    <xf numFmtId="167" fontId="10" fillId="0" borderId="2" xfId="0" applyNumberFormat="1" applyFont="1" applyFill="1" applyBorder="1" applyAlignment="1" applyProtection="1">
      <alignment horizontal="right" vertical="center"/>
    </xf>
    <xf numFmtId="167" fontId="9" fillId="0" borderId="2" xfId="0" applyNumberFormat="1" applyFont="1" applyFill="1" applyBorder="1" applyAlignment="1" applyProtection="1">
      <alignment horizontal="right" vertical="center"/>
      <protection hidden="1"/>
    </xf>
    <xf numFmtId="38" fontId="7" fillId="0" borderId="2" xfId="0" applyNumberFormat="1" applyFont="1" applyFill="1" applyBorder="1" applyAlignment="1" applyProtection="1">
      <alignment horizontal="right" vertical="center"/>
      <protection hidden="1"/>
    </xf>
    <xf numFmtId="168" fontId="10" fillId="0" borderId="2" xfId="0" applyNumberFormat="1" applyFont="1" applyFill="1" applyBorder="1" applyAlignment="1" applyProtection="1">
      <alignment horizontal="right" vertical="center"/>
      <protection locked="0"/>
    </xf>
    <xf numFmtId="168" fontId="10" fillId="0" borderId="2" xfId="0" applyNumberFormat="1" applyFont="1" applyFill="1" applyBorder="1" applyAlignment="1" applyProtection="1">
      <alignment horizontal="right" vertical="center"/>
    </xf>
    <xf numFmtId="0" fontId="10" fillId="0" borderId="2" xfId="0" applyNumberFormat="1" applyFont="1" applyFill="1" applyBorder="1" applyAlignment="1" applyProtection="1">
      <alignment horizontal="right" vertical="center"/>
    </xf>
    <xf numFmtId="0" fontId="10" fillId="0" borderId="2" xfId="0" applyNumberFormat="1" applyFont="1" applyFill="1" applyBorder="1" applyAlignment="1" applyProtection="1">
      <alignment horizontal="right" vertical="center"/>
      <protection hidden="1"/>
    </xf>
    <xf numFmtId="168" fontId="10" fillId="5" borderId="2" xfId="0" applyNumberFormat="1" applyFont="1" applyFill="1" applyBorder="1" applyAlignment="1" applyProtection="1">
      <alignment horizontal="right" vertical="center"/>
      <protection locked="0"/>
    </xf>
    <xf numFmtId="168" fontId="10" fillId="5" borderId="2" xfId="0" applyNumberFormat="1" applyFont="1" applyFill="1" applyBorder="1" applyAlignment="1" applyProtection="1">
      <alignment horizontal="right" vertical="center"/>
    </xf>
    <xf numFmtId="0" fontId="8" fillId="0" borderId="2" xfId="0" applyNumberFormat="1" applyFont="1" applyFill="1" applyBorder="1" applyAlignment="1" applyProtection="1">
      <alignment vertical="center"/>
      <protection hidden="1"/>
    </xf>
    <xf numFmtId="168" fontId="8" fillId="0" borderId="2" xfId="0" applyNumberFormat="1" applyFont="1" applyFill="1" applyBorder="1" applyAlignment="1" applyProtection="1">
      <alignment vertical="center"/>
      <protection hidden="1"/>
    </xf>
    <xf numFmtId="168" fontId="6" fillId="0" borderId="2" xfId="0" applyNumberFormat="1" applyFont="1" applyBorder="1" applyAlignment="1" applyProtection="1">
      <alignment vertical="center"/>
      <protection hidden="1"/>
    </xf>
    <xf numFmtId="168" fontId="6" fillId="0" borderId="2" xfId="0" applyNumberFormat="1" applyFont="1" applyFill="1" applyBorder="1" applyAlignment="1" applyProtection="1">
      <alignment vertical="center"/>
      <protection hidden="1"/>
    </xf>
    <xf numFmtId="0" fontId="9" fillId="0" borderId="2" xfId="0" applyNumberFormat="1" applyFont="1" applyFill="1" applyBorder="1" applyAlignment="1" applyProtection="1">
      <alignment horizontal="right" vertical="center"/>
      <protection hidden="1"/>
    </xf>
    <xf numFmtId="168" fontId="26" fillId="0" borderId="2" xfId="0" applyNumberFormat="1" applyFont="1" applyFill="1" applyBorder="1" applyAlignment="1" applyProtection="1">
      <alignment horizontal="right" vertical="center"/>
      <protection locked="0"/>
    </xf>
    <xf numFmtId="168" fontId="26" fillId="0" borderId="2" xfId="0" applyNumberFormat="1" applyFont="1" applyFill="1" applyBorder="1" applyAlignment="1" applyProtection="1">
      <alignment horizontal="right" vertical="center"/>
    </xf>
    <xf numFmtId="168" fontId="10" fillId="0" borderId="2" xfId="0" applyNumberFormat="1" applyFont="1" applyFill="1" applyBorder="1" applyAlignment="1" applyProtection="1">
      <alignment horizontal="right" vertical="center"/>
      <protection hidden="1"/>
    </xf>
    <xf numFmtId="168" fontId="23" fillId="0" borderId="2" xfId="1" applyNumberFormat="1" applyFont="1" applyFill="1" applyBorder="1" applyAlignment="1" applyProtection="1">
      <alignment horizontal="right" vertical="center"/>
      <protection hidden="1"/>
    </xf>
    <xf numFmtId="166" fontId="10" fillId="0" borderId="2" xfId="0" applyNumberFormat="1" applyFont="1" applyFill="1" applyBorder="1" applyAlignment="1" applyProtection="1">
      <alignment horizontal="right" vertical="center"/>
      <protection hidden="1"/>
    </xf>
    <xf numFmtId="10" fontId="10" fillId="2" borderId="2" xfId="0" applyNumberFormat="1" applyFont="1" applyFill="1" applyBorder="1" applyAlignment="1" applyProtection="1">
      <alignment horizontal="right" vertical="center"/>
    </xf>
    <xf numFmtId="0" fontId="11" fillId="0" borderId="6" xfId="0" applyNumberFormat="1" applyFont="1" applyFill="1" applyBorder="1" applyAlignment="1" applyProtection="1">
      <alignment vertical="center" wrapText="1"/>
      <protection locked="0" hidden="1"/>
    </xf>
    <xf numFmtId="0" fontId="11" fillId="0" borderId="4" xfId="0" applyNumberFormat="1" applyFont="1" applyFill="1" applyBorder="1" applyAlignment="1" applyProtection="1">
      <alignment vertical="center" wrapText="1"/>
      <protection locked="0" hidden="1"/>
    </xf>
    <xf numFmtId="0" fontId="11" fillId="0" borderId="9" xfId="0" applyNumberFormat="1" applyFont="1" applyFill="1" applyBorder="1" applyAlignment="1" applyProtection="1">
      <alignment vertical="center" wrapText="1"/>
      <protection locked="0" hidden="1"/>
    </xf>
    <xf numFmtId="0" fontId="11" fillId="0" borderId="2" xfId="0" applyNumberFormat="1" applyFont="1" applyFill="1" applyBorder="1" applyAlignment="1" applyProtection="1">
      <alignment vertical="center" wrapText="1"/>
      <protection locked="0" hidden="1"/>
    </xf>
    <xf numFmtId="0" fontId="11" fillId="0" borderId="2" xfId="0" applyNumberFormat="1" applyFont="1" applyBorder="1" applyAlignment="1" applyProtection="1">
      <alignment vertical="center" wrapText="1"/>
      <protection locked="0"/>
    </xf>
    <xf numFmtId="0" fontId="11" fillId="0" borderId="2" xfId="0" applyFont="1" applyFill="1" applyBorder="1" applyAlignment="1" applyProtection="1">
      <alignment vertical="center" wrapText="1"/>
      <protection locked="0" hidden="1"/>
    </xf>
    <xf numFmtId="0" fontId="11" fillId="0" borderId="2" xfId="0" applyFont="1" applyBorder="1" applyAlignment="1" applyProtection="1">
      <alignment vertical="center" wrapText="1"/>
      <protection locked="0"/>
    </xf>
    <xf numFmtId="0" fontId="11" fillId="0" borderId="2" xfId="0" applyFont="1" applyBorder="1" applyAlignment="1" applyProtection="1">
      <alignment vertical="center" wrapText="1"/>
      <protection locked="0" hidden="1"/>
    </xf>
    <xf numFmtId="0" fontId="11" fillId="0" borderId="2" xfId="0" applyNumberFormat="1" applyFont="1" applyBorder="1" applyAlignment="1" applyProtection="1">
      <alignment vertical="center" wrapText="1"/>
      <protection locked="0" hidden="1"/>
    </xf>
    <xf numFmtId="0" fontId="11" fillId="0" borderId="6" xfId="0" applyFont="1" applyFill="1" applyBorder="1" applyAlignment="1" applyProtection="1">
      <alignment vertical="center" wrapText="1"/>
      <protection locked="0" hidden="1"/>
    </xf>
    <xf numFmtId="0" fontId="11" fillId="0" borderId="4" xfId="0" applyFont="1" applyFill="1" applyBorder="1" applyAlignment="1" applyProtection="1">
      <alignment vertical="center" wrapText="1"/>
      <protection locked="0" hidden="1"/>
    </xf>
    <xf numFmtId="0" fontId="11" fillId="0" borderId="9" xfId="0" applyFont="1" applyFill="1" applyBorder="1" applyAlignment="1" applyProtection="1">
      <alignment vertical="center" wrapText="1"/>
      <protection locked="0" hidden="1"/>
    </xf>
    <xf numFmtId="38" fontId="27" fillId="4" borderId="10" xfId="0" applyNumberFormat="1" applyFont="1" applyFill="1" applyBorder="1" applyAlignment="1" applyProtection="1">
      <alignment horizontal="center" vertical="center" wrapText="1"/>
      <protection hidden="1"/>
    </xf>
    <xf numFmtId="0" fontId="10" fillId="4" borderId="11" xfId="0" applyFont="1" applyFill="1" applyBorder="1" applyAlignment="1" applyProtection="1">
      <alignment horizontal="center" vertical="center" wrapText="1"/>
      <protection hidden="1"/>
    </xf>
    <xf numFmtId="0" fontId="10" fillId="4" borderId="26" xfId="0" applyFont="1" applyFill="1" applyBorder="1" applyAlignment="1" applyProtection="1">
      <alignment horizontal="center" vertical="center" wrapText="1"/>
      <protection hidden="1"/>
    </xf>
    <xf numFmtId="2" fontId="4" fillId="0" borderId="12" xfId="0" applyNumberFormat="1" applyFont="1" applyFill="1" applyBorder="1" applyAlignment="1" applyProtection="1">
      <protection locked="0"/>
    </xf>
    <xf numFmtId="0" fontId="4" fillId="0" borderId="12" xfId="0" applyFont="1" applyBorder="1" applyAlignment="1"/>
    <xf numFmtId="0" fontId="4" fillId="0" borderId="0" xfId="2" applyFont="1" applyBorder="1" applyAlignment="1" applyProtection="1">
      <alignment horizontal="left" wrapText="1"/>
      <protection hidden="1"/>
    </xf>
    <xf numFmtId="0" fontId="3" fillId="0" borderId="0" xfId="2" applyAlignment="1">
      <alignment wrapText="1"/>
    </xf>
    <xf numFmtId="0" fontId="4" fillId="0" borderId="0" xfId="2" applyFont="1" applyBorder="1" applyAlignment="1" applyProtection="1">
      <alignment horizontal="left"/>
      <protection hidden="1"/>
    </xf>
    <xf numFmtId="0" fontId="3" fillId="0" borderId="0" xfId="2" applyAlignment="1"/>
    <xf numFmtId="0" fontId="4" fillId="0" borderId="0" xfId="2" applyNumberFormat="1" applyFont="1" applyFill="1" applyBorder="1" applyAlignment="1" applyProtection="1">
      <alignment shrinkToFit="1"/>
      <protection hidden="1"/>
    </xf>
    <xf numFmtId="169" fontId="13" fillId="0" borderId="1" xfId="0" applyNumberFormat="1" applyFont="1" applyFill="1" applyBorder="1" applyAlignment="1" applyProtection="1">
      <alignment horizontal="left"/>
      <protection locked="0"/>
    </xf>
    <xf numFmtId="169" fontId="0" fillId="0" borderId="1" xfId="0" applyNumberFormat="1" applyBorder="1" applyAlignment="1" applyProtection="1">
      <alignment horizontal="left"/>
      <protection locked="0"/>
    </xf>
    <xf numFmtId="38" fontId="4" fillId="0" borderId="0" xfId="2" applyNumberFormat="1" applyFont="1" applyBorder="1" applyAlignment="1" applyProtection="1">
      <protection hidden="1"/>
    </xf>
    <xf numFmtId="0" fontId="28" fillId="0" borderId="0" xfId="2" applyFont="1" applyAlignment="1"/>
    <xf numFmtId="49" fontId="4" fillId="0" borderId="25" xfId="0" applyNumberFormat="1" applyFont="1" applyFill="1" applyBorder="1" applyAlignment="1" applyProtection="1">
      <alignment horizontal="left"/>
      <protection locked="0"/>
    </xf>
    <xf numFmtId="0" fontId="4" fillId="0" borderId="4" xfId="0" applyNumberFormat="1" applyFont="1" applyFill="1" applyBorder="1" applyAlignment="1" applyProtection="1">
      <alignment horizontal="left"/>
      <protection locked="0"/>
    </xf>
    <xf numFmtId="0" fontId="13" fillId="0" borderId="1" xfId="0" applyNumberFormat="1" applyFont="1" applyFill="1" applyBorder="1" applyAlignment="1" applyProtection="1">
      <alignment horizontal="left"/>
      <protection locked="0"/>
    </xf>
    <xf numFmtId="0" fontId="17" fillId="0" borderId="0" xfId="0" applyFont="1" applyFill="1" applyBorder="1" applyAlignment="1" applyProtection="1"/>
    <xf numFmtId="0" fontId="4" fillId="0" borderId="0" xfId="2" applyNumberFormat="1" applyFont="1" applyAlignment="1" applyProtection="1">
      <alignment horizontal="left" vertical="center"/>
      <protection hidden="1"/>
    </xf>
    <xf numFmtId="49" fontId="10" fillId="0" borderId="4" xfId="0" applyNumberFormat="1" applyFont="1" applyFill="1" applyBorder="1" applyAlignment="1" applyProtection="1">
      <alignment horizontal="left"/>
      <protection locked="0"/>
    </xf>
    <xf numFmtId="49" fontId="10" fillId="0" borderId="4" xfId="0" applyNumberFormat="1" applyFont="1" applyBorder="1" applyAlignment="1" applyProtection="1">
      <alignment horizontal="left"/>
      <protection locked="0"/>
    </xf>
    <xf numFmtId="0" fontId="6" fillId="3" borderId="17" xfId="0" applyFont="1" applyFill="1" applyBorder="1" applyAlignment="1" applyProtection="1">
      <alignment horizontal="left" vertical="center" wrapText="1"/>
      <protection hidden="1"/>
    </xf>
    <xf numFmtId="0" fontId="0" fillId="0" borderId="18" xfId="0" applyBorder="1" applyAlignment="1">
      <alignment vertical="center" wrapText="1"/>
    </xf>
    <xf numFmtId="0" fontId="0" fillId="0" borderId="19" xfId="0" applyBorder="1" applyAlignment="1">
      <alignment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11" fillId="0" borderId="2" xfId="0" applyNumberFormat="1" applyFont="1" applyFill="1" applyBorder="1" applyAlignment="1" applyProtection="1">
      <alignment vertical="center" wrapText="1"/>
      <protection locked="0"/>
    </xf>
    <xf numFmtId="0" fontId="9" fillId="4" borderId="13" xfId="2" applyFont="1" applyFill="1" applyBorder="1" applyAlignment="1">
      <alignment horizontal="center" vertical="center"/>
    </xf>
    <xf numFmtId="0" fontId="9" fillId="4" borderId="14" xfId="2" applyFont="1" applyFill="1" applyBorder="1" applyAlignment="1">
      <alignment horizontal="center" vertical="center"/>
    </xf>
    <xf numFmtId="0" fontId="9" fillId="4" borderId="15" xfId="2" applyFont="1" applyFill="1" applyBorder="1" applyAlignment="1">
      <alignment horizontal="center" vertical="center"/>
    </xf>
    <xf numFmtId="0" fontId="9" fillId="4" borderId="16" xfId="2" applyFont="1" applyFill="1" applyBorder="1" applyAlignment="1">
      <alignment horizontal="center" vertical="center"/>
    </xf>
    <xf numFmtId="2" fontId="9" fillId="4" borderId="23" xfId="2" applyNumberFormat="1" applyFont="1" applyFill="1" applyBorder="1" applyAlignment="1" applyProtection="1">
      <alignment horizontal="left" vertical="center"/>
      <protection hidden="1"/>
    </xf>
    <xf numFmtId="2" fontId="9" fillId="4" borderId="24" xfId="2" applyNumberFormat="1" applyFont="1" applyFill="1" applyBorder="1" applyAlignment="1" applyProtection="1">
      <alignment horizontal="left" vertical="center"/>
      <protection hidden="1"/>
    </xf>
    <xf numFmtId="0" fontId="9" fillId="4" borderId="13" xfId="2" applyNumberFormat="1" applyFont="1" applyFill="1" applyBorder="1" applyAlignment="1" applyProtection="1">
      <alignment horizontal="center" vertical="center"/>
      <protection hidden="1"/>
    </xf>
    <xf numFmtId="0" fontId="9" fillId="4" borderId="15" xfId="2" applyNumberFormat="1" applyFont="1" applyFill="1" applyBorder="1" applyAlignment="1" applyProtection="1">
      <alignment horizontal="center" vertical="center"/>
      <protection hidden="1"/>
    </xf>
    <xf numFmtId="0" fontId="9" fillId="4" borderId="13" xfId="2" applyFont="1" applyFill="1" applyBorder="1" applyAlignment="1">
      <alignment horizontal="center" vertical="center" wrapText="1"/>
    </xf>
    <xf numFmtId="0" fontId="9" fillId="4" borderId="15" xfId="2" applyFont="1" applyFill="1" applyBorder="1" applyAlignment="1">
      <alignment horizontal="center" vertical="center" wrapText="1"/>
    </xf>
    <xf numFmtId="0" fontId="9" fillId="4" borderId="13" xfId="2" applyFont="1" applyFill="1" applyBorder="1" applyAlignment="1" applyProtection="1">
      <alignment horizontal="center" vertical="center"/>
      <protection hidden="1"/>
    </xf>
    <xf numFmtId="0" fontId="9" fillId="4" borderId="15" xfId="2" applyFont="1" applyFill="1" applyBorder="1" applyAlignment="1" applyProtection="1">
      <alignment horizontal="center" vertical="center"/>
      <protection hidden="1"/>
    </xf>
    <xf numFmtId="0" fontId="6" fillId="0" borderId="12" xfId="0" applyFont="1" applyFill="1" applyBorder="1" applyAlignment="1" applyProtection="1">
      <alignment horizontal="center"/>
      <protection hidden="1"/>
    </xf>
    <xf numFmtId="0" fontId="0" fillId="0" borderId="12" xfId="0" applyBorder="1" applyAlignment="1"/>
    <xf numFmtId="0" fontId="5" fillId="0" borderId="0" xfId="0" applyFont="1" applyFill="1" applyBorder="1" applyAlignment="1" applyProtection="1">
      <alignment horizontal="justify"/>
    </xf>
    <xf numFmtId="0" fontId="16" fillId="0" borderId="0" xfId="2" applyFont="1" applyFill="1" applyBorder="1" applyAlignment="1" applyProtection="1">
      <alignment horizontal="center" vertical="center"/>
    </xf>
  </cellXfs>
  <cellStyles count="3">
    <cellStyle name="Monétaire" xfId="1" builtinId="4"/>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499984740745262"/>
    <pageSetUpPr fitToPage="1"/>
  </sheetPr>
  <dimension ref="A1:CD80"/>
  <sheetViews>
    <sheetView showGridLines="0" tabSelected="1" zoomScaleNormal="100" zoomScaleSheetLayoutView="75" zoomScalePageLayoutView="75" workbookViewId="0">
      <selection activeCell="A2" sqref="A2:K2"/>
    </sheetView>
  </sheetViews>
  <sheetFormatPr baseColWidth="10" defaultColWidth="8" defaultRowHeight="12" x14ac:dyDescent="0.2"/>
  <cols>
    <col min="1" max="1" width="7.109375" style="37" customWidth="1"/>
    <col min="2" max="2" width="24.109375" style="5" customWidth="1"/>
    <col min="3" max="3" width="10.88671875" style="6" customWidth="1"/>
    <col min="4" max="4" width="10.88671875" style="5" customWidth="1"/>
    <col min="5" max="5" width="10.88671875" style="6" customWidth="1"/>
    <col min="6" max="6" width="10.88671875" style="5" customWidth="1"/>
    <col min="7" max="7" width="10.88671875" style="6" customWidth="1"/>
    <col min="8" max="8" width="4.33203125" style="4" customWidth="1"/>
    <col min="9" max="9" width="3" style="5" customWidth="1"/>
    <col min="10" max="10" width="9" style="5" customWidth="1"/>
    <col min="11" max="11" width="41.21875" style="5" customWidth="1"/>
    <col min="12" max="12" width="1.6640625" style="5" customWidth="1"/>
    <col min="13" max="14" width="7.5546875" style="5" customWidth="1"/>
    <col min="15" max="15" width="6.5546875" style="5" customWidth="1"/>
    <col min="16" max="16384" width="8" style="5"/>
  </cols>
  <sheetData>
    <row r="1" spans="1:82" ht="12.75" thickBot="1" x14ac:dyDescent="0.25"/>
    <row r="2" spans="1:82" s="1" customFormat="1" ht="47.25" customHeight="1" thickBot="1" x14ac:dyDescent="0.4">
      <c r="A2" s="143" t="s">
        <v>69</v>
      </c>
      <c r="B2" s="144"/>
      <c r="C2" s="144"/>
      <c r="D2" s="144"/>
      <c r="E2" s="144"/>
      <c r="F2" s="144"/>
      <c r="G2" s="144"/>
      <c r="H2" s="144"/>
      <c r="I2" s="144"/>
      <c r="J2" s="144"/>
      <c r="K2" s="145"/>
      <c r="L2" s="71"/>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row>
    <row r="3" spans="1:82" s="8" customFormat="1" ht="32.25" customHeight="1" x14ac:dyDescent="0.25">
      <c r="A3" s="27"/>
      <c r="C3" s="152" t="s">
        <v>8</v>
      </c>
      <c r="D3" s="152"/>
      <c r="E3" s="152"/>
      <c r="F3" s="157"/>
      <c r="G3" s="157"/>
      <c r="H3" s="157"/>
      <c r="I3" s="157"/>
      <c r="J3" s="157"/>
      <c r="K3" s="68"/>
      <c r="L3" s="68"/>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row>
    <row r="4" spans="1:82" s="8" customFormat="1" ht="24" customHeight="1" x14ac:dyDescent="0.25">
      <c r="A4" s="27"/>
      <c r="C4" s="155" t="s">
        <v>9</v>
      </c>
      <c r="D4" s="156"/>
      <c r="E4" s="156"/>
      <c r="F4" s="158"/>
      <c r="G4" s="158"/>
      <c r="H4" s="158"/>
      <c r="I4" s="158"/>
      <c r="J4" s="158"/>
      <c r="K4" s="68"/>
      <c r="L4" s="6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row>
    <row r="5" spans="1:82" ht="24" customHeight="1" x14ac:dyDescent="0.25">
      <c r="A5" s="35"/>
      <c r="C5" s="150" t="s">
        <v>10</v>
      </c>
      <c r="D5" s="151"/>
      <c r="E5" s="151"/>
      <c r="F5" s="153"/>
      <c r="G5" s="154"/>
      <c r="H5" s="146" t="s">
        <v>13</v>
      </c>
      <c r="I5" s="147"/>
      <c r="J5" s="147"/>
      <c r="K5" s="66"/>
      <c r="L5" s="67"/>
      <c r="M5" s="10"/>
    </row>
    <row r="6" spans="1:82" ht="24" customHeight="1" x14ac:dyDescent="0.25">
      <c r="A6" s="35"/>
      <c r="B6" s="64"/>
      <c r="C6" s="148" t="s">
        <v>11</v>
      </c>
      <c r="D6" s="149"/>
      <c r="E6" s="149"/>
      <c r="F6" s="159"/>
      <c r="G6" s="159"/>
      <c r="H6" s="159"/>
      <c r="I6" s="159"/>
      <c r="J6" s="159"/>
      <c r="K6" s="17"/>
      <c r="L6" s="10"/>
      <c r="M6" s="10"/>
    </row>
    <row r="7" spans="1:82" ht="24" customHeight="1" x14ac:dyDescent="0.25">
      <c r="A7" s="35"/>
      <c r="B7" s="64"/>
      <c r="C7" s="161" t="s">
        <v>12</v>
      </c>
      <c r="D7" s="151"/>
      <c r="E7" s="151"/>
      <c r="F7" s="162"/>
      <c r="G7" s="163"/>
      <c r="H7" s="163"/>
      <c r="I7" s="163"/>
      <c r="J7" s="163"/>
      <c r="K7" s="17"/>
      <c r="L7" s="10"/>
      <c r="M7" s="10"/>
    </row>
    <row r="8" spans="1:82" ht="15.75" thickBot="1" x14ac:dyDescent="0.3">
      <c r="A8" s="35"/>
      <c r="B8" s="64"/>
      <c r="C8" s="46"/>
      <c r="D8" s="63"/>
      <c r="E8" s="24"/>
      <c r="F8" s="25"/>
      <c r="G8" s="24"/>
      <c r="H8" s="26"/>
      <c r="I8" s="17"/>
      <c r="J8" s="17"/>
      <c r="K8" s="17"/>
      <c r="L8" s="10"/>
      <c r="M8" s="10"/>
    </row>
    <row r="9" spans="1:82" s="9" customFormat="1" ht="24" customHeight="1" x14ac:dyDescent="0.2">
      <c r="A9" s="175" t="s">
        <v>16</v>
      </c>
      <c r="B9" s="177" t="s">
        <v>17</v>
      </c>
      <c r="C9" s="177" t="s">
        <v>18</v>
      </c>
      <c r="D9" s="181" t="s">
        <v>19</v>
      </c>
      <c r="E9" s="171" t="s">
        <v>3</v>
      </c>
      <c r="F9" s="179" t="s">
        <v>20</v>
      </c>
      <c r="G9" s="179" t="s">
        <v>21</v>
      </c>
      <c r="H9" s="171" t="s">
        <v>63</v>
      </c>
      <c r="I9" s="171"/>
      <c r="J9" s="171"/>
      <c r="K9" s="172"/>
    </row>
    <row r="10" spans="1:82" s="11" customFormat="1" ht="12" customHeight="1" thickBot="1" x14ac:dyDescent="0.25">
      <c r="A10" s="176"/>
      <c r="B10" s="178"/>
      <c r="C10" s="178"/>
      <c r="D10" s="182"/>
      <c r="E10" s="173"/>
      <c r="F10" s="180"/>
      <c r="G10" s="180"/>
      <c r="H10" s="173"/>
      <c r="I10" s="173"/>
      <c r="J10" s="173"/>
      <c r="K10" s="174"/>
      <c r="L10" s="10"/>
      <c r="M10" s="1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row>
    <row r="11" spans="1:82" s="8" customFormat="1" ht="15" customHeight="1" x14ac:dyDescent="0.25">
      <c r="A11" s="86">
        <v>1</v>
      </c>
      <c r="B11" s="74" t="s">
        <v>14</v>
      </c>
      <c r="C11" s="108"/>
      <c r="D11" s="108"/>
      <c r="E11" s="109"/>
      <c r="F11" s="108"/>
      <c r="G11" s="109"/>
      <c r="H11" s="136"/>
      <c r="I11" s="137"/>
      <c r="J11" s="137"/>
      <c r="K11" s="137"/>
      <c r="L11" s="10"/>
      <c r="M11" s="10"/>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row>
    <row r="12" spans="1:82" s="9" customFormat="1" ht="15" customHeight="1" x14ac:dyDescent="0.2">
      <c r="A12" s="87">
        <v>1.01</v>
      </c>
      <c r="B12" s="73" t="s">
        <v>15</v>
      </c>
      <c r="C12" s="110">
        <v>0</v>
      </c>
      <c r="D12" s="110">
        <v>0</v>
      </c>
      <c r="E12" s="111">
        <f>SUM(C12:D12)</f>
        <v>0</v>
      </c>
      <c r="F12" s="110">
        <v>0</v>
      </c>
      <c r="G12" s="111">
        <f>F12-E12</f>
        <v>0</v>
      </c>
      <c r="H12" s="136"/>
      <c r="I12" s="137"/>
      <c r="J12" s="137"/>
      <c r="K12" s="137"/>
      <c r="L12" s="10"/>
      <c r="M12" s="10"/>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row>
    <row r="13" spans="1:82" s="9" customFormat="1" ht="15" customHeight="1" x14ac:dyDescent="0.25">
      <c r="A13" s="86"/>
      <c r="B13" s="77" t="s">
        <v>0</v>
      </c>
      <c r="C13" s="112">
        <f>C12</f>
        <v>0</v>
      </c>
      <c r="D13" s="112">
        <f>D12</f>
        <v>0</v>
      </c>
      <c r="E13" s="112">
        <f>SUM(C13:D13)</f>
        <v>0</v>
      </c>
      <c r="F13" s="112">
        <f>F12</f>
        <v>0</v>
      </c>
      <c r="G13" s="112">
        <f>G12</f>
        <v>0</v>
      </c>
      <c r="H13" s="136"/>
      <c r="I13" s="138"/>
      <c r="J13" s="138"/>
      <c r="K13" s="138"/>
      <c r="L13" s="10"/>
      <c r="M13" s="10"/>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row>
    <row r="14" spans="1:82" ht="15" customHeight="1" x14ac:dyDescent="0.2">
      <c r="A14" s="40"/>
      <c r="B14" s="43"/>
      <c r="C14" s="113"/>
      <c r="D14" s="113"/>
      <c r="E14" s="113"/>
      <c r="F14" s="113"/>
      <c r="G14" s="113"/>
      <c r="H14" s="136"/>
      <c r="I14" s="137"/>
      <c r="J14" s="137"/>
      <c r="K14" s="137"/>
      <c r="L14" s="10"/>
      <c r="M14" s="10"/>
    </row>
    <row r="15" spans="1:82" ht="15" customHeight="1" x14ac:dyDescent="0.25">
      <c r="A15" s="88" t="s">
        <v>22</v>
      </c>
      <c r="B15" s="75" t="s">
        <v>23</v>
      </c>
      <c r="C15" s="109"/>
      <c r="D15" s="109"/>
      <c r="E15" s="109"/>
      <c r="F15" s="109"/>
      <c r="G15" s="109"/>
      <c r="H15" s="136"/>
      <c r="I15" s="137"/>
      <c r="J15" s="137"/>
      <c r="K15" s="137"/>
      <c r="L15" s="10"/>
      <c r="M15" s="10"/>
    </row>
    <row r="16" spans="1:82" ht="15" customHeight="1" x14ac:dyDescent="0.2">
      <c r="A16" s="89" t="s">
        <v>24</v>
      </c>
      <c r="B16" s="73" t="s">
        <v>25</v>
      </c>
      <c r="C16" s="114">
        <v>0</v>
      </c>
      <c r="D16" s="114">
        <v>0</v>
      </c>
      <c r="E16" s="115">
        <f t="shared" ref="E16:E23" si="0">SUM(C16:D16)</f>
        <v>0</v>
      </c>
      <c r="F16" s="114">
        <v>0</v>
      </c>
      <c r="G16" s="115">
        <f t="shared" ref="G16:G24" si="1">F16-E16</f>
        <v>0</v>
      </c>
      <c r="H16" s="136"/>
      <c r="I16" s="137"/>
      <c r="J16" s="137"/>
      <c r="K16" s="137"/>
      <c r="L16" s="10"/>
      <c r="M16" s="10"/>
    </row>
    <row r="17" spans="1:13" ht="15" customHeight="1" x14ac:dyDescent="0.2">
      <c r="A17" s="89" t="s">
        <v>24</v>
      </c>
      <c r="B17" s="73" t="s">
        <v>25</v>
      </c>
      <c r="C17" s="114">
        <v>0</v>
      </c>
      <c r="D17" s="114">
        <v>0</v>
      </c>
      <c r="E17" s="115">
        <f>SUM(C17:D17)</f>
        <v>0</v>
      </c>
      <c r="F17" s="114">
        <v>0</v>
      </c>
      <c r="G17" s="115">
        <f>F17-E17</f>
        <v>0</v>
      </c>
      <c r="H17" s="136"/>
      <c r="I17" s="137"/>
      <c r="J17" s="137"/>
      <c r="K17" s="137"/>
      <c r="L17" s="10"/>
      <c r="M17" s="10"/>
    </row>
    <row r="18" spans="1:13" ht="15" customHeight="1" x14ac:dyDescent="0.2">
      <c r="A18" s="89" t="s">
        <v>24</v>
      </c>
      <c r="B18" s="73" t="s">
        <v>25</v>
      </c>
      <c r="C18" s="114">
        <v>0</v>
      </c>
      <c r="D18" s="114">
        <v>0</v>
      </c>
      <c r="E18" s="115">
        <f>SUM(C18:D18)</f>
        <v>0</v>
      </c>
      <c r="F18" s="114">
        <v>0</v>
      </c>
      <c r="G18" s="115">
        <f>F18-E18</f>
        <v>0</v>
      </c>
      <c r="H18" s="136"/>
      <c r="I18" s="137"/>
      <c r="J18" s="137"/>
      <c r="K18" s="137"/>
      <c r="L18" s="10"/>
      <c r="M18" s="10"/>
    </row>
    <row r="19" spans="1:13" ht="15" customHeight="1" x14ac:dyDescent="0.2">
      <c r="A19" s="89">
        <v>2.0499999999999998</v>
      </c>
      <c r="B19" s="73" t="s">
        <v>26</v>
      </c>
      <c r="C19" s="114">
        <v>0</v>
      </c>
      <c r="D19" s="114">
        <v>0</v>
      </c>
      <c r="E19" s="115">
        <f t="shared" si="0"/>
        <v>0</v>
      </c>
      <c r="F19" s="114">
        <v>0</v>
      </c>
      <c r="G19" s="115">
        <f t="shared" si="1"/>
        <v>0</v>
      </c>
      <c r="H19" s="136"/>
      <c r="I19" s="137"/>
      <c r="J19" s="137"/>
      <c r="K19" s="137"/>
      <c r="L19" s="10"/>
      <c r="M19" s="10"/>
    </row>
    <row r="20" spans="1:13" ht="14.25" x14ac:dyDescent="0.2">
      <c r="A20" s="89">
        <v>2.2000000000000002</v>
      </c>
      <c r="B20" s="73" t="s">
        <v>32</v>
      </c>
      <c r="C20" s="114">
        <v>0</v>
      </c>
      <c r="D20" s="114">
        <v>0</v>
      </c>
      <c r="E20" s="115">
        <f t="shared" si="0"/>
        <v>0</v>
      </c>
      <c r="F20" s="114">
        <v>0</v>
      </c>
      <c r="G20" s="115">
        <f t="shared" si="1"/>
        <v>0</v>
      </c>
      <c r="H20" s="136"/>
      <c r="I20" s="137"/>
      <c r="J20" s="137"/>
      <c r="K20" s="137"/>
      <c r="L20" s="10"/>
      <c r="M20" s="10"/>
    </row>
    <row r="21" spans="1:13" ht="15" customHeight="1" x14ac:dyDescent="0.2">
      <c r="A21" s="89" t="s">
        <v>27</v>
      </c>
      <c r="B21" s="73" t="s">
        <v>28</v>
      </c>
      <c r="C21" s="114">
        <v>0</v>
      </c>
      <c r="D21" s="114">
        <v>0</v>
      </c>
      <c r="E21" s="115">
        <f t="shared" si="0"/>
        <v>0</v>
      </c>
      <c r="F21" s="114">
        <v>0</v>
      </c>
      <c r="G21" s="115">
        <f t="shared" si="1"/>
        <v>0</v>
      </c>
      <c r="H21" s="136"/>
      <c r="I21" s="137"/>
      <c r="J21" s="137"/>
      <c r="K21" s="137"/>
      <c r="L21" s="10"/>
      <c r="M21" s="10"/>
    </row>
    <row r="22" spans="1:13" ht="15" customHeight="1" x14ac:dyDescent="0.2">
      <c r="A22" s="89" t="s">
        <v>27</v>
      </c>
      <c r="B22" s="73" t="s">
        <v>29</v>
      </c>
      <c r="C22" s="114">
        <v>0</v>
      </c>
      <c r="D22" s="114">
        <v>0</v>
      </c>
      <c r="E22" s="115">
        <f t="shared" si="0"/>
        <v>0</v>
      </c>
      <c r="F22" s="114">
        <v>0</v>
      </c>
      <c r="G22" s="115">
        <f t="shared" si="1"/>
        <v>0</v>
      </c>
      <c r="H22" s="136"/>
      <c r="I22" s="137"/>
      <c r="J22" s="137"/>
      <c r="K22" s="137"/>
      <c r="L22" s="10"/>
      <c r="M22" s="10"/>
    </row>
    <row r="23" spans="1:13" ht="15" customHeight="1" x14ac:dyDescent="0.2">
      <c r="A23" s="78">
        <v>2.5</v>
      </c>
      <c r="B23" s="80" t="s">
        <v>33</v>
      </c>
      <c r="C23" s="114">
        <v>0</v>
      </c>
      <c r="D23" s="114">
        <v>0</v>
      </c>
      <c r="E23" s="115">
        <f t="shared" si="0"/>
        <v>0</v>
      </c>
      <c r="F23" s="114">
        <v>0</v>
      </c>
      <c r="G23" s="115">
        <f t="shared" si="1"/>
        <v>0</v>
      </c>
      <c r="H23" s="136"/>
      <c r="I23" s="137"/>
      <c r="J23" s="137"/>
      <c r="K23" s="137"/>
      <c r="L23" s="10"/>
      <c r="M23" s="10"/>
    </row>
    <row r="24" spans="1:13" ht="19.5" customHeight="1" x14ac:dyDescent="0.2">
      <c r="A24" s="90" t="s">
        <v>30</v>
      </c>
      <c r="B24" s="76" t="s">
        <v>31</v>
      </c>
      <c r="C24" s="114">
        <v>0</v>
      </c>
      <c r="D24" s="114">
        <v>0</v>
      </c>
      <c r="E24" s="115">
        <f>SUM(C24:D24)</f>
        <v>0</v>
      </c>
      <c r="F24" s="114">
        <v>0</v>
      </c>
      <c r="G24" s="115">
        <f t="shared" si="1"/>
        <v>0</v>
      </c>
      <c r="H24" s="140"/>
      <c r="I24" s="141"/>
      <c r="J24" s="141"/>
      <c r="K24" s="142"/>
      <c r="L24" s="10"/>
      <c r="M24" s="10"/>
    </row>
    <row r="25" spans="1:13" ht="15" customHeight="1" x14ac:dyDescent="0.25">
      <c r="A25" s="91"/>
      <c r="B25" s="72" t="s">
        <v>1</v>
      </c>
      <c r="C25" s="107">
        <f>SUM(C16:C24)</f>
        <v>0</v>
      </c>
      <c r="D25" s="107">
        <f>SUM(D16:D24)</f>
        <v>0</v>
      </c>
      <c r="E25" s="107">
        <f>SUM(C25:D25)</f>
        <v>0</v>
      </c>
      <c r="F25" s="107">
        <f>SUM(F16:F24)</f>
        <v>0</v>
      </c>
      <c r="G25" s="107">
        <f>SUM(G16:G24)</f>
        <v>0</v>
      </c>
      <c r="H25" s="136"/>
      <c r="I25" s="138"/>
      <c r="J25" s="138"/>
      <c r="K25" s="138"/>
      <c r="L25" s="10"/>
      <c r="M25" s="10"/>
    </row>
    <row r="26" spans="1:13" ht="15" customHeight="1" x14ac:dyDescent="0.2">
      <c r="A26" s="91"/>
      <c r="B26" s="42"/>
      <c r="C26" s="109"/>
      <c r="D26" s="109"/>
      <c r="E26" s="109"/>
      <c r="F26" s="109"/>
      <c r="G26" s="109"/>
      <c r="H26" s="136"/>
      <c r="I26" s="137"/>
      <c r="J26" s="137"/>
      <c r="K26" s="137"/>
      <c r="L26" s="10"/>
      <c r="M26" s="10"/>
    </row>
    <row r="27" spans="1:13" ht="15" x14ac:dyDescent="0.2">
      <c r="A27" s="82">
        <v>3</v>
      </c>
      <c r="B27" s="83" t="s">
        <v>34</v>
      </c>
      <c r="C27" s="109"/>
      <c r="D27" s="109"/>
      <c r="E27" s="109"/>
      <c r="F27" s="109"/>
      <c r="G27" s="109"/>
      <c r="H27" s="136"/>
      <c r="I27" s="137"/>
      <c r="J27" s="137"/>
      <c r="K27" s="137"/>
      <c r="L27" s="10"/>
      <c r="M27" s="10"/>
    </row>
    <row r="28" spans="1:13" s="12" customFormat="1" ht="15" customHeight="1" x14ac:dyDescent="0.2">
      <c r="A28" s="78" t="s">
        <v>35</v>
      </c>
      <c r="B28" s="79" t="s">
        <v>36</v>
      </c>
      <c r="C28" s="114">
        <v>0</v>
      </c>
      <c r="D28" s="114">
        <v>0</v>
      </c>
      <c r="E28" s="115">
        <f t="shared" ref="E28:E34" si="2">SUM(C28:D28)</f>
        <v>0</v>
      </c>
      <c r="F28" s="114">
        <v>0</v>
      </c>
      <c r="G28" s="115">
        <f t="shared" ref="G28:G34" si="3">F28-E28</f>
        <v>0</v>
      </c>
      <c r="H28" s="136"/>
      <c r="I28" s="137"/>
      <c r="J28" s="137"/>
      <c r="K28" s="137"/>
      <c r="L28" s="10"/>
      <c r="M28" s="10"/>
    </row>
    <row r="29" spans="1:13" ht="15" x14ac:dyDescent="0.2">
      <c r="A29" s="84">
        <v>3.6</v>
      </c>
      <c r="B29" s="85" t="s">
        <v>66</v>
      </c>
      <c r="C29" s="114">
        <v>0</v>
      </c>
      <c r="D29" s="114">
        <v>0</v>
      </c>
      <c r="E29" s="115">
        <f t="shared" si="2"/>
        <v>0</v>
      </c>
      <c r="F29" s="114">
        <v>0</v>
      </c>
      <c r="G29" s="115">
        <f t="shared" si="3"/>
        <v>0</v>
      </c>
      <c r="H29" s="134"/>
      <c r="I29" s="135"/>
      <c r="J29" s="135"/>
      <c r="K29" s="135"/>
      <c r="L29" s="10"/>
      <c r="M29" s="10"/>
    </row>
    <row r="30" spans="1:13" ht="15" x14ac:dyDescent="0.2">
      <c r="A30" s="84" t="s">
        <v>37</v>
      </c>
      <c r="B30" s="85" t="s">
        <v>65</v>
      </c>
      <c r="C30" s="114">
        <v>0</v>
      </c>
      <c r="D30" s="114">
        <v>0</v>
      </c>
      <c r="E30" s="115">
        <f t="shared" si="2"/>
        <v>0</v>
      </c>
      <c r="F30" s="114">
        <v>0</v>
      </c>
      <c r="G30" s="115">
        <f t="shared" si="3"/>
        <v>0</v>
      </c>
      <c r="H30" s="134"/>
      <c r="I30" s="135"/>
      <c r="J30" s="135"/>
      <c r="K30" s="135"/>
      <c r="L30" s="10"/>
      <c r="M30" s="10"/>
    </row>
    <row r="31" spans="1:13" ht="14.25" x14ac:dyDescent="0.2">
      <c r="A31" s="84">
        <v>3.75</v>
      </c>
      <c r="B31" s="85" t="s">
        <v>38</v>
      </c>
      <c r="C31" s="114">
        <v>0</v>
      </c>
      <c r="D31" s="114">
        <v>0</v>
      </c>
      <c r="E31" s="115">
        <f t="shared" si="2"/>
        <v>0</v>
      </c>
      <c r="F31" s="114">
        <v>0</v>
      </c>
      <c r="G31" s="115">
        <f t="shared" si="3"/>
        <v>0</v>
      </c>
      <c r="H31" s="134"/>
      <c r="I31" s="135"/>
      <c r="J31" s="135"/>
      <c r="K31" s="135"/>
      <c r="L31" s="10"/>
      <c r="M31" s="10"/>
    </row>
    <row r="32" spans="1:13" ht="28.5" x14ac:dyDescent="0.2">
      <c r="A32" s="84">
        <v>3.95</v>
      </c>
      <c r="B32" s="106" t="s">
        <v>39</v>
      </c>
      <c r="C32" s="114">
        <v>0</v>
      </c>
      <c r="D32" s="114">
        <v>0</v>
      </c>
      <c r="E32" s="115">
        <f t="shared" si="2"/>
        <v>0</v>
      </c>
      <c r="F32" s="114">
        <v>0</v>
      </c>
      <c r="G32" s="115">
        <f t="shared" si="3"/>
        <v>0</v>
      </c>
      <c r="H32" s="134"/>
      <c r="I32" s="135"/>
      <c r="J32" s="135"/>
      <c r="K32" s="135"/>
      <c r="L32" s="10"/>
      <c r="M32" s="10"/>
    </row>
    <row r="33" spans="1:82" ht="14.25" x14ac:dyDescent="0.2">
      <c r="A33" s="84">
        <v>3.95</v>
      </c>
      <c r="B33" s="85" t="s">
        <v>40</v>
      </c>
      <c r="C33" s="114">
        <v>0</v>
      </c>
      <c r="D33" s="114">
        <v>0</v>
      </c>
      <c r="E33" s="115">
        <f t="shared" si="2"/>
        <v>0</v>
      </c>
      <c r="F33" s="114">
        <v>0</v>
      </c>
      <c r="G33" s="115">
        <f t="shared" si="3"/>
        <v>0</v>
      </c>
      <c r="H33" s="134"/>
      <c r="I33" s="135"/>
      <c r="J33" s="135"/>
      <c r="K33" s="135"/>
      <c r="L33" s="10"/>
      <c r="M33" s="10"/>
    </row>
    <row r="34" spans="1:82" s="38" customFormat="1" ht="15" x14ac:dyDescent="0.25">
      <c r="A34" s="41"/>
      <c r="B34" s="72" t="s">
        <v>7</v>
      </c>
      <c r="C34" s="107">
        <f>SUM(C28:C33)</f>
        <v>0</v>
      </c>
      <c r="D34" s="107">
        <f>SUM(D28:D33)</f>
        <v>0</v>
      </c>
      <c r="E34" s="107">
        <f t="shared" si="2"/>
        <v>0</v>
      </c>
      <c r="F34" s="107">
        <f>SUM(F28:F33)</f>
        <v>0</v>
      </c>
      <c r="G34" s="107">
        <f t="shared" si="3"/>
        <v>0</v>
      </c>
      <c r="H34" s="134"/>
      <c r="I34" s="139"/>
      <c r="J34" s="139"/>
      <c r="K34" s="139"/>
    </row>
    <row r="35" spans="1:82" s="38" customFormat="1" ht="15" customHeight="1" x14ac:dyDescent="0.2">
      <c r="A35" s="41"/>
      <c r="B35" s="49"/>
      <c r="C35" s="116"/>
      <c r="D35" s="116"/>
      <c r="E35" s="116"/>
      <c r="F35" s="116"/>
      <c r="G35" s="116"/>
      <c r="H35" s="131"/>
      <c r="I35" s="132"/>
      <c r="J35" s="132"/>
      <c r="K35" s="133"/>
    </row>
    <row r="36" spans="1:82" s="8" customFormat="1" ht="30" customHeight="1" x14ac:dyDescent="0.25">
      <c r="A36" s="81"/>
      <c r="B36" s="98" t="s">
        <v>41</v>
      </c>
      <c r="C36" s="117"/>
      <c r="D36" s="117"/>
      <c r="E36" s="117"/>
      <c r="F36" s="117"/>
      <c r="G36" s="117"/>
      <c r="H36" s="134"/>
      <c r="I36" s="135"/>
      <c r="J36" s="135"/>
      <c r="K36" s="135"/>
      <c r="L36" s="10"/>
      <c r="M36" s="10"/>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row>
    <row r="37" spans="1:82" s="9" customFormat="1" ht="30" customHeight="1" x14ac:dyDescent="0.2">
      <c r="A37" s="92">
        <v>3.85</v>
      </c>
      <c r="B37" s="93" t="s">
        <v>67</v>
      </c>
      <c r="C37" s="118">
        <v>0</v>
      </c>
      <c r="D37" s="118">
        <v>0</v>
      </c>
      <c r="E37" s="119">
        <f>SUM(C37:D37)</f>
        <v>0</v>
      </c>
      <c r="F37" s="118">
        <v>0</v>
      </c>
      <c r="G37" s="119">
        <f>F37-E37</f>
        <v>0</v>
      </c>
      <c r="H37" s="134"/>
      <c r="I37" s="135"/>
      <c r="J37" s="135"/>
      <c r="K37" s="135"/>
      <c r="L37" s="10"/>
      <c r="M37" s="10"/>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row>
    <row r="38" spans="1:82" s="9" customFormat="1" ht="27.75" customHeight="1" x14ac:dyDescent="0.2">
      <c r="A38" s="81"/>
      <c r="B38" s="94" t="s">
        <v>42</v>
      </c>
      <c r="C38" s="107">
        <f>C37</f>
        <v>0</v>
      </c>
      <c r="D38" s="107">
        <f>D37</f>
        <v>0</v>
      </c>
      <c r="E38" s="107">
        <f>SUM(C38:D38)</f>
        <v>0</v>
      </c>
      <c r="F38" s="107">
        <f>F37</f>
        <v>0</v>
      </c>
      <c r="G38" s="107">
        <f>F38-E38</f>
        <v>0</v>
      </c>
      <c r="H38" s="134"/>
      <c r="I38" s="139"/>
      <c r="J38" s="139"/>
      <c r="K38" s="139"/>
      <c r="L38" s="10"/>
      <c r="M38" s="10"/>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row>
    <row r="39" spans="1:82" ht="15" customHeight="1" x14ac:dyDescent="0.2">
      <c r="A39" s="55"/>
      <c r="B39" s="52"/>
      <c r="C39" s="120"/>
      <c r="D39" s="120"/>
      <c r="E39" s="120"/>
      <c r="F39" s="120"/>
      <c r="G39" s="120"/>
      <c r="H39" s="134"/>
      <c r="I39" s="135"/>
      <c r="J39" s="135"/>
      <c r="K39" s="135"/>
    </row>
    <row r="40" spans="1:82" s="8" customFormat="1" ht="20.25" customHeight="1" x14ac:dyDescent="0.25">
      <c r="A40" s="84"/>
      <c r="B40" s="97" t="s">
        <v>43</v>
      </c>
      <c r="C40" s="117"/>
      <c r="D40" s="117"/>
      <c r="E40" s="117"/>
      <c r="F40" s="117"/>
      <c r="G40" s="117"/>
      <c r="H40" s="134"/>
      <c r="I40" s="139"/>
      <c r="J40" s="139"/>
      <c r="K40" s="139"/>
      <c r="L40" s="10"/>
      <c r="M40" s="10"/>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row>
    <row r="41" spans="1:82" s="9" customFormat="1" ht="30" customHeight="1" x14ac:dyDescent="0.2">
      <c r="A41" s="95">
        <v>3.95</v>
      </c>
      <c r="B41" s="96" t="s">
        <v>44</v>
      </c>
      <c r="C41" s="114">
        <v>0</v>
      </c>
      <c r="D41" s="114">
        <v>0</v>
      </c>
      <c r="E41" s="115">
        <f>SUM(C41:D41)</f>
        <v>0</v>
      </c>
      <c r="F41" s="114">
        <v>0</v>
      </c>
      <c r="G41" s="115">
        <f>F41-E41</f>
        <v>0</v>
      </c>
      <c r="H41" s="134"/>
      <c r="I41" s="135"/>
      <c r="J41" s="135"/>
      <c r="K41" s="135"/>
      <c r="L41" s="10"/>
      <c r="M41" s="10"/>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row>
    <row r="42" spans="1:82" s="9" customFormat="1" ht="15" customHeight="1" x14ac:dyDescent="0.25">
      <c r="A42" s="53"/>
      <c r="B42" s="72" t="s">
        <v>6</v>
      </c>
      <c r="C42" s="107">
        <f>SUM(C41:C41)</f>
        <v>0</v>
      </c>
      <c r="D42" s="107">
        <f>SUM(D41:D41)</f>
        <v>0</v>
      </c>
      <c r="E42" s="107">
        <f>SUM(C42:D42)</f>
        <v>0</v>
      </c>
      <c r="F42" s="107">
        <f>SUM(F41:F41)</f>
        <v>0</v>
      </c>
      <c r="G42" s="107">
        <f>F42-E42</f>
        <v>0</v>
      </c>
      <c r="H42" s="134"/>
      <c r="I42" s="139"/>
      <c r="J42" s="139"/>
      <c r="K42" s="139"/>
      <c r="L42" s="10"/>
      <c r="M42" s="10"/>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row>
    <row r="43" spans="1:82" ht="15" customHeight="1" x14ac:dyDescent="0.2">
      <c r="A43" s="55"/>
      <c r="B43" s="52"/>
      <c r="C43" s="121"/>
      <c r="D43" s="121"/>
      <c r="E43" s="121"/>
      <c r="F43" s="121"/>
      <c r="G43" s="121"/>
      <c r="H43" s="134"/>
      <c r="I43" s="135"/>
      <c r="J43" s="135"/>
      <c r="K43" s="135"/>
    </row>
    <row r="44" spans="1:82" s="7" customFormat="1" ht="15" customHeight="1" x14ac:dyDescent="0.2">
      <c r="A44" s="99">
        <v>71</v>
      </c>
      <c r="B44" s="100" t="s">
        <v>45</v>
      </c>
      <c r="C44" s="122"/>
      <c r="D44" s="123"/>
      <c r="E44" s="123"/>
      <c r="F44" s="123"/>
      <c r="G44" s="123"/>
      <c r="H44" s="134"/>
      <c r="I44" s="139"/>
      <c r="J44" s="139"/>
      <c r="K44" s="139"/>
    </row>
    <row r="45" spans="1:82" ht="15" customHeight="1" x14ac:dyDescent="0.2">
      <c r="A45" s="101">
        <v>71.099999999999994</v>
      </c>
      <c r="B45" s="102" t="s">
        <v>46</v>
      </c>
      <c r="C45" s="114">
        <v>0</v>
      </c>
      <c r="D45" s="114">
        <v>0</v>
      </c>
      <c r="E45" s="115">
        <f>SUM(C45:D45)</f>
        <v>0</v>
      </c>
      <c r="F45" s="114">
        <v>0</v>
      </c>
      <c r="G45" s="115">
        <f>F45-E45</f>
        <v>0</v>
      </c>
      <c r="H45" s="134"/>
      <c r="I45" s="135"/>
      <c r="J45" s="135"/>
      <c r="K45" s="135"/>
    </row>
    <row r="46" spans="1:82" ht="15" customHeight="1" x14ac:dyDescent="0.2">
      <c r="A46" s="101">
        <v>71.25</v>
      </c>
      <c r="B46" s="102" t="s">
        <v>47</v>
      </c>
      <c r="C46" s="114">
        <v>0</v>
      </c>
      <c r="D46" s="114">
        <v>0</v>
      </c>
      <c r="E46" s="115">
        <f>SUM(C46:D46)</f>
        <v>0</v>
      </c>
      <c r="F46" s="114">
        <v>0</v>
      </c>
      <c r="G46" s="115">
        <f>F46-E46</f>
        <v>0</v>
      </c>
      <c r="H46" s="134"/>
      <c r="I46" s="135"/>
      <c r="J46" s="135"/>
      <c r="K46" s="135"/>
    </row>
    <row r="47" spans="1:82" ht="15" customHeight="1" x14ac:dyDescent="0.25">
      <c r="A47" s="55"/>
      <c r="B47" s="72" t="s">
        <v>2</v>
      </c>
      <c r="C47" s="107">
        <f>SUM(C45:C46)</f>
        <v>0</v>
      </c>
      <c r="D47" s="107">
        <f>SUM(D45:D46)</f>
        <v>0</v>
      </c>
      <c r="E47" s="107">
        <f>C47+D47</f>
        <v>0</v>
      </c>
      <c r="F47" s="107">
        <f>SUM(F45:F46)</f>
        <v>0</v>
      </c>
      <c r="G47" s="107">
        <f>F47-E47</f>
        <v>0</v>
      </c>
      <c r="H47" s="134"/>
      <c r="I47" s="139"/>
      <c r="J47" s="139"/>
      <c r="K47" s="139"/>
    </row>
    <row r="48" spans="1:82" s="9" customFormat="1" ht="15" customHeight="1" x14ac:dyDescent="0.25">
      <c r="A48" s="53"/>
      <c r="B48" s="50"/>
      <c r="C48" s="124"/>
      <c r="D48" s="124"/>
      <c r="E48" s="124"/>
      <c r="F48" s="124"/>
      <c r="G48" s="124"/>
      <c r="H48" s="134"/>
      <c r="I48" s="135"/>
      <c r="J48" s="135"/>
      <c r="K48" s="135"/>
      <c r="L48" s="10"/>
      <c r="M48" s="10"/>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row>
    <row r="49" spans="1:82" ht="15" customHeight="1" x14ac:dyDescent="0.2">
      <c r="A49" s="41"/>
      <c r="B49" s="103" t="s">
        <v>48</v>
      </c>
      <c r="C49" s="107">
        <f>C13+C25+C34+C38+C42+C47</f>
        <v>0</v>
      </c>
      <c r="D49" s="107">
        <f>D13+D25+D34+D38+D42+D47</f>
        <v>0</v>
      </c>
      <c r="E49" s="107">
        <f>C49+D49</f>
        <v>0</v>
      </c>
      <c r="F49" s="107">
        <f>F13+F25+F34+F38+F42+F47</f>
        <v>0</v>
      </c>
      <c r="G49" s="107">
        <f>F49-E49</f>
        <v>0</v>
      </c>
      <c r="H49" s="134"/>
      <c r="I49" s="139"/>
      <c r="J49" s="139"/>
      <c r="K49" s="139"/>
      <c r="L49" s="10"/>
      <c r="M49" s="10"/>
    </row>
    <row r="50" spans="1:82" s="14" customFormat="1" ht="33.75" customHeight="1" x14ac:dyDescent="0.2">
      <c r="A50" s="54"/>
      <c r="B50" s="104" t="s">
        <v>49</v>
      </c>
      <c r="C50" s="125">
        <v>0</v>
      </c>
      <c r="D50" s="125">
        <v>0</v>
      </c>
      <c r="E50" s="126">
        <f>SUM(C50:D50)</f>
        <v>0</v>
      </c>
      <c r="F50" s="125">
        <v>0</v>
      </c>
      <c r="G50" s="126">
        <f>F50-E50</f>
        <v>0</v>
      </c>
      <c r="H50" s="134"/>
      <c r="I50" s="135"/>
      <c r="J50" s="135"/>
      <c r="K50" s="135"/>
      <c r="L50" s="13"/>
      <c r="M50" s="13"/>
    </row>
    <row r="51" spans="1:82" ht="15" x14ac:dyDescent="0.2">
      <c r="A51" s="41"/>
      <c r="B51" s="105" t="s">
        <v>64</v>
      </c>
      <c r="C51" s="107">
        <f>C49-C50</f>
        <v>0</v>
      </c>
      <c r="D51" s="107">
        <f>D49-D50</f>
        <v>0</v>
      </c>
      <c r="E51" s="107">
        <f>SUM(C51:D51)</f>
        <v>0</v>
      </c>
      <c r="F51" s="107">
        <f>F49-F50</f>
        <v>0</v>
      </c>
      <c r="G51" s="107">
        <f>F51-E51</f>
        <v>0</v>
      </c>
      <c r="H51" s="134"/>
      <c r="I51" s="139"/>
      <c r="J51" s="139"/>
      <c r="K51" s="139"/>
      <c r="L51" s="10"/>
      <c r="M51" s="10"/>
    </row>
    <row r="52" spans="1:82" ht="15" customHeight="1" x14ac:dyDescent="0.2">
      <c r="A52" s="41"/>
      <c r="B52" s="49"/>
      <c r="C52" s="127"/>
      <c r="D52" s="127"/>
      <c r="E52" s="128">
        <f>E51*0.2</f>
        <v>0</v>
      </c>
      <c r="F52" s="127"/>
      <c r="G52" s="127"/>
      <c r="H52" s="134"/>
      <c r="I52" s="135"/>
      <c r="J52" s="135"/>
      <c r="K52" s="135"/>
      <c r="L52" s="10"/>
      <c r="M52" s="10"/>
    </row>
    <row r="53" spans="1:82" s="17" customFormat="1" ht="15" customHeight="1" x14ac:dyDescent="0.25">
      <c r="A53" s="44">
        <v>4</v>
      </c>
      <c r="B53" s="70" t="s">
        <v>50</v>
      </c>
      <c r="C53" s="114">
        <v>0</v>
      </c>
      <c r="D53" s="114">
        <v>0</v>
      </c>
      <c r="E53" s="115">
        <f>C53+D53</f>
        <v>0</v>
      </c>
      <c r="F53" s="114">
        <v>0</v>
      </c>
      <c r="G53" s="115">
        <f>F53-E53</f>
        <v>0</v>
      </c>
      <c r="H53" s="134"/>
      <c r="I53" s="170"/>
      <c r="J53" s="170"/>
      <c r="K53" s="170"/>
      <c r="L53" s="16"/>
      <c r="M53" s="16"/>
    </row>
    <row r="54" spans="1:82" ht="15" customHeight="1" x14ac:dyDescent="0.2">
      <c r="A54" s="41"/>
      <c r="B54" s="51" t="s">
        <v>51</v>
      </c>
      <c r="C54" s="129"/>
      <c r="D54" s="129"/>
      <c r="E54" s="130" t="e">
        <f>E53/F51</f>
        <v>#DIV/0!</v>
      </c>
      <c r="F54" s="130" t="e">
        <f>F53/F51</f>
        <v>#DIV/0!</v>
      </c>
      <c r="G54" s="130" t="e">
        <f>E54-F54</f>
        <v>#DIV/0!</v>
      </c>
      <c r="H54" s="134"/>
      <c r="I54" s="135"/>
      <c r="J54" s="135"/>
      <c r="K54" s="135"/>
      <c r="L54" s="10"/>
      <c r="M54" s="10"/>
    </row>
    <row r="55" spans="1:82" s="17" customFormat="1" ht="15" customHeight="1" x14ac:dyDescent="0.25">
      <c r="A55" s="44">
        <v>72.010000000000005</v>
      </c>
      <c r="B55" s="70" t="s">
        <v>52</v>
      </c>
      <c r="C55" s="110">
        <v>0</v>
      </c>
      <c r="D55" s="110">
        <v>0</v>
      </c>
      <c r="E55" s="111">
        <f>C55+D55</f>
        <v>0</v>
      </c>
      <c r="F55" s="110">
        <v>0</v>
      </c>
      <c r="G55" s="111">
        <f>F55-E55</f>
        <v>0</v>
      </c>
      <c r="H55" s="134"/>
      <c r="I55" s="170"/>
      <c r="J55" s="170"/>
      <c r="K55" s="170"/>
      <c r="L55" s="16"/>
      <c r="M55" s="16"/>
    </row>
    <row r="56" spans="1:82" s="4" customFormat="1" ht="15" customHeight="1" x14ac:dyDescent="0.2">
      <c r="A56" s="41"/>
      <c r="B56" s="51" t="s">
        <v>51</v>
      </c>
      <c r="C56" s="117"/>
      <c r="D56" s="117"/>
      <c r="E56" s="130" t="e">
        <f>E55/F51</f>
        <v>#DIV/0!</v>
      </c>
      <c r="F56" s="130" t="e">
        <f>F55/F51</f>
        <v>#DIV/0!</v>
      </c>
      <c r="G56" s="130" t="e">
        <f>E56-F56</f>
        <v>#DIV/0!</v>
      </c>
      <c r="H56" s="134"/>
      <c r="I56" s="135"/>
      <c r="J56" s="135"/>
      <c r="K56" s="135"/>
      <c r="L56" s="10"/>
      <c r="M56" s="10"/>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row>
    <row r="57" spans="1:82" s="4" customFormat="1" ht="15" customHeight="1" x14ac:dyDescent="0.25">
      <c r="A57" s="41"/>
      <c r="B57" s="45" t="s">
        <v>53</v>
      </c>
      <c r="C57" s="112">
        <f>C49+C53+C55</f>
        <v>0</v>
      </c>
      <c r="D57" s="112">
        <f>D49+D53+D55</f>
        <v>0</v>
      </c>
      <c r="E57" s="112">
        <f>E49+E53+E55</f>
        <v>0</v>
      </c>
      <c r="F57" s="112">
        <f>F49+F53+F55</f>
        <v>0</v>
      </c>
      <c r="G57" s="112">
        <f>F57-E57</f>
        <v>0</v>
      </c>
      <c r="H57" s="134"/>
      <c r="I57" s="135"/>
      <c r="J57" s="135"/>
      <c r="K57" s="135"/>
      <c r="L57" s="10"/>
      <c r="M57" s="10"/>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row>
    <row r="58" spans="1:82" ht="11.25" customHeight="1" thickBot="1" x14ac:dyDescent="0.25">
      <c r="A58" s="28"/>
      <c r="B58" s="31"/>
      <c r="C58" s="32"/>
      <c r="D58" s="31"/>
      <c r="E58" s="23"/>
      <c r="F58" s="17"/>
      <c r="G58" s="23"/>
      <c r="H58" s="27"/>
      <c r="I58" s="17"/>
      <c r="J58" s="17"/>
      <c r="K58" s="17"/>
    </row>
    <row r="59" spans="1:82" ht="15" customHeight="1" x14ac:dyDescent="0.2">
      <c r="A59" s="61"/>
      <c r="B59" s="164" t="s">
        <v>68</v>
      </c>
      <c r="C59" s="165"/>
      <c r="D59" s="165"/>
      <c r="E59" s="165"/>
      <c r="F59" s="166"/>
      <c r="G59" s="23"/>
      <c r="H59" s="27"/>
      <c r="I59" s="17"/>
      <c r="J59" s="17"/>
      <c r="K59" s="17"/>
    </row>
    <row r="60" spans="1:82" ht="19.5" customHeight="1" thickBot="1" x14ac:dyDescent="0.25">
      <c r="A60" s="62"/>
      <c r="B60" s="167"/>
      <c r="C60" s="168"/>
      <c r="D60" s="168"/>
      <c r="E60" s="168"/>
      <c r="F60" s="169"/>
      <c r="G60" s="23"/>
      <c r="H60" s="27"/>
      <c r="I60" s="17"/>
      <c r="J60" s="17"/>
      <c r="K60" s="17"/>
    </row>
    <row r="61" spans="1:82" ht="20.25" customHeight="1" x14ac:dyDescent="0.25">
      <c r="A61" s="28"/>
      <c r="B61" s="33" t="s">
        <v>5</v>
      </c>
      <c r="C61" s="31"/>
      <c r="D61" s="31"/>
      <c r="G61" s="29"/>
      <c r="H61" s="27"/>
      <c r="I61" s="17"/>
      <c r="J61" s="17"/>
      <c r="K61" s="17"/>
    </row>
    <row r="62" spans="1:82" ht="15" customHeight="1" x14ac:dyDescent="0.25">
      <c r="A62" s="28"/>
      <c r="B62" s="34" t="s">
        <v>57</v>
      </c>
      <c r="C62" s="31"/>
      <c r="D62" s="31"/>
      <c r="G62" s="29"/>
      <c r="H62" s="27"/>
      <c r="I62" s="17"/>
      <c r="J62" s="17"/>
      <c r="K62" s="17"/>
    </row>
    <row r="63" spans="1:82" ht="15" customHeight="1" x14ac:dyDescent="0.25">
      <c r="A63" s="28"/>
      <c r="B63" s="160" t="s">
        <v>61</v>
      </c>
      <c r="C63" s="160"/>
      <c r="D63" s="160"/>
      <c r="E63" s="160"/>
      <c r="F63" s="160"/>
      <c r="G63" s="160"/>
      <c r="H63" s="27"/>
      <c r="I63" s="17"/>
      <c r="J63" s="17"/>
      <c r="K63" s="17"/>
    </row>
    <row r="64" spans="1:82" ht="15" customHeight="1" x14ac:dyDescent="0.25">
      <c r="A64" s="28"/>
      <c r="B64" s="160" t="s">
        <v>62</v>
      </c>
      <c r="C64" s="160"/>
      <c r="D64" s="160"/>
      <c r="E64" s="160"/>
      <c r="F64" s="160"/>
      <c r="G64" s="160"/>
      <c r="H64" s="27"/>
      <c r="I64" s="17"/>
      <c r="J64" s="17"/>
      <c r="K64" s="17"/>
    </row>
    <row r="65" spans="1:79" ht="15" customHeight="1" x14ac:dyDescent="0.25">
      <c r="A65" s="15"/>
      <c r="B65" s="47" t="s">
        <v>60</v>
      </c>
      <c r="C65" s="31"/>
      <c r="D65" s="31"/>
      <c r="E65" s="31"/>
      <c r="F65" s="31"/>
      <c r="G65" s="31"/>
    </row>
    <row r="66" spans="1:79" ht="17.25" customHeight="1" x14ac:dyDescent="0.25">
      <c r="A66" s="15"/>
      <c r="B66" s="47" t="s">
        <v>59</v>
      </c>
      <c r="C66" s="31"/>
      <c r="D66" s="31"/>
      <c r="E66" s="31"/>
      <c r="F66" s="31"/>
      <c r="G66" s="31"/>
      <c r="H66" s="27"/>
      <c r="I66" s="17"/>
      <c r="J66" s="17"/>
      <c r="K66" s="17"/>
    </row>
    <row r="67" spans="1:79" ht="17.25" customHeight="1" x14ac:dyDescent="0.2">
      <c r="A67" s="15"/>
      <c r="B67" s="69" t="s">
        <v>58</v>
      </c>
      <c r="C67" s="31"/>
      <c r="D67" s="31"/>
      <c r="E67" s="31"/>
      <c r="F67" s="31"/>
      <c r="G67" s="31"/>
      <c r="H67" s="27"/>
      <c r="I67" s="17"/>
      <c r="J67" s="17"/>
      <c r="K67" s="17"/>
    </row>
    <row r="68" spans="1:79" s="4" customFormat="1" ht="15" customHeight="1" x14ac:dyDescent="0.2">
      <c r="A68" s="36"/>
      <c r="B68" s="186" t="s">
        <v>54</v>
      </c>
      <c r="C68" s="186"/>
      <c r="D68" s="186"/>
      <c r="E68" s="186"/>
      <c r="F68" s="186"/>
      <c r="G68" s="186"/>
      <c r="H68" s="186"/>
      <c r="I68" s="186"/>
      <c r="J68" s="186"/>
      <c r="K68" s="186"/>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row>
    <row r="69" spans="1:79" s="4" customFormat="1" ht="8.25" customHeight="1" x14ac:dyDescent="0.2">
      <c r="A69" s="36"/>
      <c r="B69" s="186"/>
      <c r="C69" s="186"/>
      <c r="D69" s="186"/>
      <c r="E69" s="186"/>
      <c r="F69" s="186"/>
      <c r="G69" s="186"/>
      <c r="H69" s="186"/>
      <c r="I69" s="186"/>
      <c r="J69" s="186"/>
      <c r="K69" s="186"/>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row>
    <row r="70" spans="1:79" s="3" customFormat="1" ht="15" customHeight="1" x14ac:dyDescent="0.2">
      <c r="A70" s="35"/>
      <c r="B70" s="185" t="s">
        <v>55</v>
      </c>
      <c r="C70" s="185"/>
      <c r="D70" s="185"/>
      <c r="E70" s="185"/>
      <c r="F70" s="185"/>
      <c r="G70" s="185"/>
      <c r="H70" s="185"/>
      <c r="I70" s="185"/>
      <c r="J70" s="185"/>
      <c r="K70" s="185"/>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row>
    <row r="71" spans="1:79" s="3" customFormat="1" ht="15" customHeight="1" x14ac:dyDescent="0.2">
      <c r="A71" s="35"/>
      <c r="B71" s="185"/>
      <c r="C71" s="185"/>
      <c r="D71" s="185"/>
      <c r="E71" s="185"/>
      <c r="F71" s="185"/>
      <c r="G71" s="185"/>
      <c r="H71" s="185"/>
      <c r="I71" s="185"/>
      <c r="J71" s="185"/>
      <c r="K71" s="185"/>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row>
    <row r="72" spans="1:79" s="3" customFormat="1" ht="15" customHeight="1" x14ac:dyDescent="0.2">
      <c r="A72" s="35"/>
      <c r="B72" s="20"/>
      <c r="C72" s="21"/>
      <c r="D72" s="21"/>
      <c r="E72" s="22"/>
      <c r="F72" s="21"/>
      <c r="G72" s="22"/>
      <c r="H72" s="16"/>
      <c r="J72" s="16"/>
      <c r="K72" s="16"/>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row>
    <row r="73" spans="1:79" s="3" customFormat="1" ht="15" customHeight="1" x14ac:dyDescent="0.2">
      <c r="A73" s="35"/>
      <c r="B73" s="20"/>
      <c r="C73" s="21"/>
      <c r="D73" s="21"/>
      <c r="E73" s="22"/>
      <c r="F73" s="21"/>
      <c r="G73" s="22"/>
      <c r="H73" s="16"/>
      <c r="J73" s="16"/>
      <c r="K73" s="16"/>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row>
    <row r="74" spans="1:79" s="3" customFormat="1" ht="15" customHeight="1" x14ac:dyDescent="0.2">
      <c r="A74" s="35"/>
      <c r="B74" s="20"/>
      <c r="C74" s="21"/>
      <c r="D74" s="21"/>
      <c r="E74" s="22"/>
      <c r="F74" s="21"/>
      <c r="G74" s="22"/>
      <c r="H74" s="16"/>
      <c r="J74" s="16"/>
      <c r="K74" s="16"/>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row>
    <row r="75" spans="1:79" ht="15" customHeight="1" x14ac:dyDescent="0.2">
      <c r="B75" s="60"/>
      <c r="C75" s="56"/>
      <c r="D75" s="56"/>
      <c r="E75" s="59"/>
      <c r="F75" s="56"/>
      <c r="G75" s="39"/>
      <c r="H75" s="57"/>
      <c r="I75" s="58"/>
      <c r="J75" s="58"/>
    </row>
    <row r="76" spans="1:79" ht="15" customHeight="1" x14ac:dyDescent="0.2">
      <c r="B76" s="183" t="s">
        <v>4</v>
      </c>
      <c r="C76" s="184"/>
      <c r="D76" s="184"/>
      <c r="E76" s="23"/>
      <c r="H76" s="19" t="s">
        <v>56</v>
      </c>
    </row>
    <row r="77" spans="1:79" s="4" customFormat="1" ht="15" customHeight="1" x14ac:dyDescent="0.2">
      <c r="A77" s="37"/>
      <c r="B77" s="17"/>
      <c r="C77" s="23"/>
      <c r="D77" s="17"/>
      <c r="E77" s="23"/>
      <c r="F77" s="17"/>
      <c r="G77" s="23"/>
      <c r="H77" s="18"/>
      <c r="J77" s="10"/>
      <c r="K77" s="48"/>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row>
    <row r="78" spans="1:79" s="4" customFormat="1" ht="15" customHeight="1" x14ac:dyDescent="0.2">
      <c r="A78" s="37"/>
      <c r="B78" s="17"/>
      <c r="C78" s="23"/>
      <c r="D78" s="17"/>
      <c r="E78" s="23"/>
      <c r="F78" s="17"/>
      <c r="G78" s="23"/>
      <c r="H78" s="18"/>
      <c r="J78" s="10"/>
      <c r="K78" s="10"/>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row>
    <row r="79" spans="1:79" ht="12" customHeight="1" x14ac:dyDescent="0.2">
      <c r="B79" s="17"/>
      <c r="C79" s="23"/>
      <c r="D79" s="17"/>
      <c r="E79" s="23"/>
      <c r="F79" s="17"/>
      <c r="G79" s="23"/>
    </row>
    <row r="80" spans="1:79" x14ac:dyDescent="0.2">
      <c r="B80" s="30"/>
    </row>
  </sheetData>
  <sheetProtection password="C414" sheet="1" objects="1" scenarios="1"/>
  <mergeCells count="73">
    <mergeCell ref="H28:K28"/>
    <mergeCell ref="H29:K29"/>
    <mergeCell ref="H25:K25"/>
    <mergeCell ref="B76:D76"/>
    <mergeCell ref="B70:K71"/>
    <mergeCell ref="H46:K46"/>
    <mergeCell ref="H57:K57"/>
    <mergeCell ref="H47:K47"/>
    <mergeCell ref="B68:K69"/>
    <mergeCell ref="B64:G64"/>
    <mergeCell ref="H55:K55"/>
    <mergeCell ref="H48:K48"/>
    <mergeCell ref="H52:K52"/>
    <mergeCell ref="H56:K56"/>
    <mergeCell ref="H54:K54"/>
    <mergeCell ref="H51:K51"/>
    <mergeCell ref="A9:A10"/>
    <mergeCell ref="C9:C10"/>
    <mergeCell ref="G9:G10"/>
    <mergeCell ref="F9:F10"/>
    <mergeCell ref="E9:E10"/>
    <mergeCell ref="D9:D10"/>
    <mergeCell ref="B9:B10"/>
    <mergeCell ref="H36:K36"/>
    <mergeCell ref="H37:K37"/>
    <mergeCell ref="H44:K44"/>
    <mergeCell ref="H43:K43"/>
    <mergeCell ref="H39:K39"/>
    <mergeCell ref="H40:K40"/>
    <mergeCell ref="H41:K41"/>
    <mergeCell ref="B63:G63"/>
    <mergeCell ref="C7:E7"/>
    <mergeCell ref="F7:J7"/>
    <mergeCell ref="B59:F60"/>
    <mergeCell ref="H20:K20"/>
    <mergeCell ref="H15:K15"/>
    <mergeCell ref="H21:K21"/>
    <mergeCell ref="H53:K53"/>
    <mergeCell ref="H50:K50"/>
    <mergeCell ref="H49:K49"/>
    <mergeCell ref="H45:K45"/>
    <mergeCell ref="H33:K33"/>
    <mergeCell ref="H38:K38"/>
    <mergeCell ref="H26:K26"/>
    <mergeCell ref="H42:K42"/>
    <mergeCell ref="H9:K10"/>
    <mergeCell ref="H11:K11"/>
    <mergeCell ref="C4:E4"/>
    <mergeCell ref="F3:J3"/>
    <mergeCell ref="F4:J4"/>
    <mergeCell ref="F6:J6"/>
    <mergeCell ref="A2:K2"/>
    <mergeCell ref="H5:J5"/>
    <mergeCell ref="C6:E6"/>
    <mergeCell ref="C5:E5"/>
    <mergeCell ref="C3:E3"/>
    <mergeCell ref="F5:G5"/>
    <mergeCell ref="H35:K35"/>
    <mergeCell ref="H30:K30"/>
    <mergeCell ref="H12:K12"/>
    <mergeCell ref="H13:K13"/>
    <mergeCell ref="H22:K22"/>
    <mergeCell ref="H19:K19"/>
    <mergeCell ref="H34:K34"/>
    <mergeCell ref="H16:K16"/>
    <mergeCell ref="H24:K24"/>
    <mergeCell ref="H17:K17"/>
    <mergeCell ref="H18:K18"/>
    <mergeCell ref="H14:K14"/>
    <mergeCell ref="H32:K32"/>
    <mergeCell ref="H31:K31"/>
    <mergeCell ref="H23:K23"/>
    <mergeCell ref="H27:K27"/>
  </mergeCells>
  <phoneticPr fontId="15" type="noConversion"/>
  <printOptions horizontalCentered="1"/>
  <pageMargins left="0.27559055118110237" right="0.15748031496062992" top="0.74803149606299213" bottom="0" header="0.11811023622047245" footer="0.19685039370078741"/>
  <pageSetup scale="54" orientation="portrait" r:id="rId1"/>
  <headerFooter alignWithMargins="0">
    <oddHeader>&amp;L&amp;G&amp;RRAPPORT DES COUTS FINAUX
DÉVELOPPEMENT - CORUS CONCEPT
COMPOSANTE TÉLÉVISION
VOLET CONVERGENT</oddHeader>
  </headerFooter>
  <ignoredErrors>
    <ignoredError sqref="G55" formula="1"/>
    <ignoredError sqref="G54 G56" evalError="1" formula="1"/>
    <ignoredError sqref="E56:F56" evalError="1"/>
    <ignoredError sqref="A15:A18 A21:A22 A24 A28 A30" numberStoredAsText="1"/>
  </ignoredError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Corus-CONCEPT coûts finaux</vt:lpstr>
      <vt:lpstr>'Corus-CONCEPT coûts finaux'!Zone_d_impression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2011-04-26T21:44:33Z</cp:lastPrinted>
  <dcterms:created xsi:type="dcterms:W3CDTF">2007-05-02T15:11:19Z</dcterms:created>
  <dcterms:modified xsi:type="dcterms:W3CDTF">2017-08-01T14:28:51Z</dcterms:modified>
</cp:coreProperties>
</file>